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3250" windowHeight="13170"/>
  </bookViews>
  <sheets>
    <sheet name="Критерии оценки" sheetId="1" r:id="rId1"/>
    <sheet name="Перечень профессиональных задач" sheetId="2"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55" i="1" l="1"/>
  <c r="I311" i="1" l="1"/>
  <c r="I268" i="1"/>
  <c r="I221" i="1" l="1"/>
  <c r="I170" i="1" l="1"/>
  <c r="I63" i="1" l="1"/>
  <c r="I117" i="1"/>
  <c r="I7" i="1" l="1"/>
  <c r="I401" i="1" s="1"/>
</calcChain>
</file>

<file path=xl/sharedStrings.xml><?xml version="1.0" encoding="utf-8"?>
<sst xmlns="http://schemas.openxmlformats.org/spreadsheetml/2006/main" count="779" uniqueCount="351">
  <si>
    <t>А</t>
  </si>
  <si>
    <t>Код</t>
  </si>
  <si>
    <t>Тип аспекта</t>
  </si>
  <si>
    <t>Методика проверки аспекта</t>
  </si>
  <si>
    <t>Аспект</t>
  </si>
  <si>
    <t>И</t>
  </si>
  <si>
    <t>С</t>
  </si>
  <si>
    <t>Судейский балл</t>
  </si>
  <si>
    <t>Макс. балл</t>
  </si>
  <si>
    <t>Б</t>
  </si>
  <si>
    <t>В</t>
  </si>
  <si>
    <t>Итого</t>
  </si>
  <si>
    <t>Подкритерий</t>
  </si>
  <si>
    <t>Мероприятие</t>
  </si>
  <si>
    <t>Требование или номинальный размер</t>
  </si>
  <si>
    <t>Наименование компетенции</t>
  </si>
  <si>
    <t>Наименование</t>
  </si>
  <si>
    <t>Перечень профессиональных задач</t>
  </si>
  <si>
    <t>Проф. задача</t>
  </si>
  <si>
    <t>Медицинский и социальный уход</t>
  </si>
  <si>
    <t>Сестринский уход за пациентом после огнестрельного ранения в условиях военного госпиталя (стационара).</t>
  </si>
  <si>
    <t>Планирование работы с пациентом</t>
  </si>
  <si>
    <t xml:space="preserve"> Участник отразил все задания КЗ в плане,  выполнил задания согласно плану, поставил цели ко всем заданиям (все цели ориентированы на пациента).  В написанном плане указано ФИО участника и пациента, регион, дата написания плана.  Участник выполнил все манипуляции согласно времени, указанному в плане</t>
  </si>
  <si>
    <t xml:space="preserve"> Провести измерение температуры тела </t>
  </si>
  <si>
    <t xml:space="preserve"> Провести измерение А/Д в соответствии со стандартом</t>
  </si>
  <si>
    <t xml:space="preserve"> Определить сатурацию в периферической крови</t>
  </si>
  <si>
    <t>Определить пульс</t>
  </si>
  <si>
    <t xml:space="preserve"> Подготовить оснащение для проведения оксигенотерапии</t>
  </si>
  <si>
    <t xml:space="preserve"> Провести оксигенотерапию</t>
  </si>
  <si>
    <t xml:space="preserve"> Подготовить оснащение для введения периферического катетера в вену локтевого сгиба</t>
  </si>
  <si>
    <t xml:space="preserve"> Подготовить оснащение для ухода за цистостомой </t>
  </si>
  <si>
    <t>Провести уход за цистостомой</t>
  </si>
  <si>
    <t xml:space="preserve"> Подготовить пациента для проведения ухода за цистостомой  </t>
  </si>
  <si>
    <t xml:space="preserve"> Сообщить о ситуациях, при которых необходимо обратиться к врачу</t>
  </si>
  <si>
    <t xml:space="preserve"> Дезинфекция, обработка и утилизация</t>
  </si>
  <si>
    <t xml:space="preserve"> Участник  проводит  дезинфекцию оборудования, поверхностей и оснащения согласно СанПиН 2.1.3684 – 21, утилизирует отходы согласно  СанПиН 3.3686-21 </t>
  </si>
  <si>
    <t xml:space="preserve"> Мытье и обработка рук</t>
  </si>
  <si>
    <t>Использовать перчатки</t>
  </si>
  <si>
    <t xml:space="preserve"> Участник использует перчатки согласно СанПиН 2.1.3684-21</t>
  </si>
  <si>
    <t xml:space="preserve"> Соблюдать собственную биомеханику при работе с пациентом</t>
  </si>
  <si>
    <t xml:space="preserve"> Участник при выполнении всего задания соблюдает биомеханику и эргономичную рабочую позу</t>
  </si>
  <si>
    <t>Провести  регистрацию данных в медицинской документации.</t>
  </si>
  <si>
    <t xml:space="preserve"> Участник заполняет медицинскую документацию, в том числе в форме электронного документа</t>
  </si>
  <si>
    <t>Соответствие внешнего вида участника нормам и правилам</t>
  </si>
  <si>
    <t xml:space="preserve"> Обеспечить безопасность при  выполнении манипуляций</t>
  </si>
  <si>
    <t>Собрать информацию о физическом состоянии пациента</t>
  </si>
  <si>
    <t>Участник не интересуется физическим состоянием пациента.</t>
  </si>
  <si>
    <t>Участник собирает информацию о физическом состоянии пациента не в полном объеме</t>
  </si>
  <si>
    <t>Участник собирает информацию о физическом состоянии пациента, но упускает незначительные моменты</t>
  </si>
  <si>
    <t>Собрать информацию об эмоциональном состоянии  пациента</t>
  </si>
  <si>
    <t>Участник не интересуется эмоциональным состоянием пациента.</t>
  </si>
  <si>
    <t>Участник собирает информацию о эмоциональном  состоянии пациента не в полном объеме</t>
  </si>
  <si>
    <t>Участник собирает информацию о эмоциональном  состоянии пациента, но упускает незначительные моменты</t>
  </si>
  <si>
    <t>Участник задает как минимум 2 вопроса об эмоциональном состоянии пациента, обращая внимание на его настроение , участник принимает и называет эмоции пациента , воспроизводит информацию пациента для верификации его состояния, оказывает поддержку пациенту, поощрает пациента говорить, сопереживает пациенту, проявляет уважение к пациенту и раскрывает эмоции.</t>
  </si>
  <si>
    <t>Обсудить план работы с пациентом</t>
  </si>
  <si>
    <t>Участник не обсуждает план работы с пациентом</t>
  </si>
  <si>
    <t>Участник обсуждает план работы с пациентом на основании своих интересов, не учитывает предпочтения пациента, не согласовывает план</t>
  </si>
  <si>
    <t>Участник обсуждает  план работы с пациентом, но упускает незначительные моменты</t>
  </si>
  <si>
    <t>Участник обсуждает план работы с пациентом, рассказывая кратко цель каждой манипуляции, согласовывает план с пациентом, справшивает, нужно ли что-то еще добавить в план.</t>
  </si>
  <si>
    <t>Объяснить ход, цель манипуляций</t>
  </si>
  <si>
    <t>Участник молча проводит манипуляции, не рассказывая пациенту ни о чем и не озвучивает полученные результаты</t>
  </si>
  <si>
    <t>Участник объясняет цель процедуры, не рассказывая ход манипуляции, приказывает пациенту во время выполнения манипуляции или самостоятельно придает пациенту необходимое положение, не озвучивает результаты после проведенных манипуляций.</t>
  </si>
  <si>
    <t>Участник объясняет ход и цель манипуляций кратко</t>
  </si>
  <si>
    <t xml:space="preserve"> Обеспечить уважение к пациенту</t>
  </si>
  <si>
    <t>Участник не проявляет уважение к пациенту</t>
  </si>
  <si>
    <t>Участник практически не проявляет уважение к пациенту</t>
  </si>
  <si>
    <t>Участник проявляет уважение к пациенту, но чаще всего он принимает решения самостоятельно</t>
  </si>
  <si>
    <t>Демонстрировать профессиональное поведение</t>
  </si>
  <si>
    <t>Участник не профессионально общается  с пациентом</t>
  </si>
  <si>
    <t>Участник не обращается к пациенту по имени,   редко осуществляет зрительный контакт  с пациентом и необходимую дистанцию для межличностного общения, говорит непонятными пациенту фразами, использует медицинскую терминалогию,   неестественный в общении.</t>
  </si>
  <si>
    <t xml:space="preserve">Участник ведет себя и общается с пациентом профессионально. </t>
  </si>
  <si>
    <t>Участник здоровается и прощается с пациентом, обращается к пациенту, как он этого пожелает,  во время выполнения задания осуществляет зрительный контакт  с пациентом и необходимую дистанцию для межличностного общения, говорит понятными пациенту фразами, грамотно, ясно выражает мысли, использует соответствующие ситуации  жесты, мимику, позу, тон, спокойный темп речи, естественность.</t>
  </si>
  <si>
    <t>Определить чдд</t>
  </si>
  <si>
    <t>Оказание медико-социальной помощи  пациенту со старческой астенией в условиях центра сестринского ухода.</t>
  </si>
  <si>
    <t xml:space="preserve"> Подготовить необходимое оснащение и оборудование для  измерения температуры, пульсоксиметрии, чдд, пульса и А/Д</t>
  </si>
  <si>
    <t xml:space="preserve"> Подготовить необходимое оснащение и оборудование для  измерения А/Д и пульса</t>
  </si>
  <si>
    <t xml:space="preserve"> Подготовить необходимое оснащение и оборудование для  проведения масляной клизмы</t>
  </si>
  <si>
    <t xml:space="preserve"> Подготовить пациента для проведения масляной клизмы</t>
  </si>
  <si>
    <t>Провести масляную клизму</t>
  </si>
  <si>
    <t>Подготовить необходимое оснащение для перемещения пациента в постели</t>
  </si>
  <si>
    <t>Подготовить пациента к оценка наличия  когнитивных нарушений по шкале оценки "Тест Мини-ког"</t>
  </si>
  <si>
    <t>Участник объясняет пациенту  как выполнить тест, рассказывает пациенту для чего необходимо проводить оценку когнитивных нарушений</t>
  </si>
  <si>
    <t>Провести оценку  наличия  когнитивных нарушений по шкале оценки "Тест Мини-ког"</t>
  </si>
  <si>
    <t>Провести оценку  питания по краткой шкале оценки питания</t>
  </si>
  <si>
    <t xml:space="preserve">И </t>
  </si>
  <si>
    <t>Подготовить пациента к выявлению (скринингу) и оценки тяжести когнитивных расстройств  по шкале оценки психического статуса</t>
  </si>
  <si>
    <t>Участник объясняет пациенту  как пройти скрининг, рассказывает пациенту для чего необходимо проводить оценку тяжести когнитивных расстройств  по шкале оценки психического статуса</t>
  </si>
  <si>
    <t>Провести оценку  тяжести когнитивных расстройств  по шкале оценки психического статуса</t>
  </si>
  <si>
    <t>Участник здоровается и прощается с пациентом, обращается к пациенту как он этого пожелает,  во время выполнения задания осуществляет зрительный контакт  с пациентом и необходимую дистанцию для межличностного общения, говорит понятными пациенту фразами, грамотно, ясно выражает мысли, использует соответствующие ситуации  жесты, мимику, позу, тон, спокойный темп речи, естественность.</t>
  </si>
  <si>
    <t>Участник обозначает цель визита, начинает беседу с открытых вопросов, использует уточняющие вопросы. Участник задает как минимум 2 вопроса о физическом состоянии пациента. Спрашивает о не менее 2 симптомах, которые могут беспокоить сейчас.  Интересуется самочувствием и готовностью пациента перед каждой манипуляцией.</t>
  </si>
  <si>
    <t>Участник развернуто объясняет цель и ход каждой манипуляции перед выполнением , вежливо предупреждает пациента что необходимо делать во время манипуляций , предупреждает о возможных неприятных ощущениях во время манипуляций, озвучивает и интерпретирует результаты полученных данных после проведенных манипуляций.</t>
  </si>
  <si>
    <t>Участник здоровается и прощается с пациентом, обращается к пациенту как он этого пожелает,  во время выполнения задания осуществляет зрительный контакт  с пациентом и необходимую дистанцию для межличностного общения, говорит, делая паузы, понятными пациенту фразами, грамотно, ясно выражает мысли, использует соответствующие ситуации  жесты, мимику, позу, тон, спокойный темп речи, естественность.</t>
  </si>
  <si>
    <t>Участник не обращается к пациенту по имени,   редко осуществляет зрительный контакт  с пациентом и необходимую дистанцию для межличностного общения, говорит быстро, непонятными пациенту фразами, использует медицинскую терминалогию,   неестественный в общении.</t>
  </si>
  <si>
    <t>Патронаж пациента  с острым тонзиллитом (ангиной) на дому.</t>
  </si>
  <si>
    <t xml:space="preserve"> Подготовить необходимое оснащение и оборудование для  измерения температуры</t>
  </si>
  <si>
    <t>Подготовить оснащение для проведения ингаляции</t>
  </si>
  <si>
    <t>Обучить пациента использованию небулайзера</t>
  </si>
  <si>
    <t xml:space="preserve">Провести ингаляцию </t>
  </si>
  <si>
    <t>Подготовить необходимое оснащение для проведение забора биоматериала из зева</t>
  </si>
  <si>
    <t>Провести забор биоматериала из зева</t>
  </si>
  <si>
    <t xml:space="preserve">Участник обозначает цель визита, начинает беседу с открытых вопросов, использует уточняющие вопросы. Участник задает как минимум 2 вопроса о физическом состоянии пациента. Спрашивает о не менее 2 симптомах, которые могут беспокоить сейчас.  </t>
  </si>
  <si>
    <t xml:space="preserve"> Подготовить оснащение к внутримышечной инъекции</t>
  </si>
  <si>
    <t>Произвести расчет и развести лекарственный препарат во флаконе</t>
  </si>
  <si>
    <t xml:space="preserve"> Набрать ЛС из флакона в шприц</t>
  </si>
  <si>
    <t xml:space="preserve"> Провести внутримышечную инъекцию </t>
  </si>
  <si>
    <t>Патронаж пациента  с бронхиальной астмой на дому.</t>
  </si>
  <si>
    <t>Г</t>
  </si>
  <si>
    <t>Проконтролировать знания действий пациента при возникновении приступа</t>
  </si>
  <si>
    <t>Участник уточняет у пациента  его поведение при приступе одышки. При необходимости дает рекомендации</t>
  </si>
  <si>
    <t>Подготовить пикфлуометр</t>
  </si>
  <si>
    <t>Провести пикфлуометрию</t>
  </si>
  <si>
    <t>Контроль знаний по пикфлуометрии</t>
  </si>
  <si>
    <t>Подготовить к  использованию турбухалер</t>
  </si>
  <si>
    <t>Показать использование турбухалера</t>
  </si>
  <si>
    <t>Дать рекомендации по образу жизни пациента</t>
  </si>
  <si>
    <t xml:space="preserve"> Участник  обучает пациента правилам обработки пикфлуометра, утилизирует отходы в домашних условиях</t>
  </si>
  <si>
    <t xml:space="preserve">Участник обговаривает с пациентом не менее 3х ситуаций, при которых нужно обратиться к врачу. </t>
  </si>
  <si>
    <t>Оказать первую помощь при ожоге. Часть 1</t>
  </si>
  <si>
    <t>Оказать первую помощь при ожоге. Часть 2</t>
  </si>
  <si>
    <t>Д</t>
  </si>
  <si>
    <t>Консультирование пациента после тиреоидэктомии в условиях дневного стационара</t>
  </si>
  <si>
    <t>Проведение диспансеризации и профилактического консультирования пациентам с факторами риска развития ХНИЗ в рамках профилактического медицинского осмотра определенных групп взрослого населения.</t>
  </si>
  <si>
    <t xml:space="preserve">Подготовить оснащение для проведения антропометрии </t>
  </si>
  <si>
    <t xml:space="preserve"> Подготовить необходимое оснащение и оборудование для  измерения А/Д</t>
  </si>
  <si>
    <t xml:space="preserve"> Подготовить необходимое оснащение и оборудование для  проведения электрокардиографии</t>
  </si>
  <si>
    <t>Провести электрокардиографию</t>
  </si>
  <si>
    <t>Подготовить пациента к забору крови на биохимические исследования</t>
  </si>
  <si>
    <t>Е</t>
  </si>
  <si>
    <t xml:space="preserve">Заполненить  анкету </t>
  </si>
  <si>
    <t xml:space="preserve">Определить массу тела </t>
  </si>
  <si>
    <t xml:space="preserve">Измерить рост </t>
  </si>
  <si>
    <t xml:space="preserve">Определить окружность талии  </t>
  </si>
  <si>
    <t xml:space="preserve">Рассчитать индекс массы тела </t>
  </si>
  <si>
    <t>Проведение диспансеризации в рамках профилактического медицинского осмотра определенных групп взрослого населения.</t>
  </si>
  <si>
    <t>Проведение профилактического консультирования пациентам с факторами риска развития ХНИЗ в рамках профилактического медицинского осмотра определенных групп взрослого населения.</t>
  </si>
  <si>
    <t>Участник информирует пациента о выявленных факторах риска (ФР)</t>
  </si>
  <si>
    <t>Участник объясняет пациенту о  необходимости снижения и контроля фактора риска и поддержания ЗОЖ, повышения ответственности за здоровье.</t>
  </si>
  <si>
    <t>Участник оценивает отношение пациента к ФР, его желание и готовность к изменению (оздоровлению) образа жизни, оценивает индивидуальные особенности</t>
  </si>
  <si>
    <t>Участник обсуждает и составляет совместно с пациентом согласованный, конкретный и реалистичный план оздоровления</t>
  </si>
  <si>
    <t>Участник уточняет, насколько пациент понял советы и рекомендации</t>
  </si>
  <si>
    <t xml:space="preserve">Информирование </t>
  </si>
  <si>
    <t>Контроль факторов риска</t>
  </si>
  <si>
    <t xml:space="preserve">Оценка отношения пациента к ФР </t>
  </si>
  <si>
    <t xml:space="preserve">Составление плана </t>
  </si>
  <si>
    <t xml:space="preserve">Обратная связь с пациентом </t>
  </si>
  <si>
    <t>Рекомендации пациенту</t>
  </si>
  <si>
    <t>Организация безопасной и комфортной среды для работы с пациентами</t>
  </si>
  <si>
    <t>Установление  контакта с пациентом</t>
  </si>
  <si>
    <t>Участник не устанавливает контакт с пациентом</t>
  </si>
  <si>
    <t>Участник устанавливает контакт с пациентом корректно, но есть  недочеты</t>
  </si>
  <si>
    <t>Участник устанавливает контакт с пациентом корректно, но есть некоторые недочеты</t>
  </si>
  <si>
    <t>Эффективная передача информации, способствующая формированию осознанного восприятия рекомендаций</t>
  </si>
  <si>
    <t>Участник передает информацию некорректно</t>
  </si>
  <si>
    <t>Участник передает информацию корректно, но есть  недочеты</t>
  </si>
  <si>
    <t>Участник передает информацию корректно, но есть незначительные недочеты</t>
  </si>
  <si>
    <t xml:space="preserve">Участник внимательно слушает первые слова пациента, чтобы отвечать ему в том же темпе, с похожей интонацией и громкостью голоса, стремиться в начале беседы задавать вопросы открытого типа – требующие развернутого ответа, слушает внимательно, не перебивая, но при необходимости берет инициативу на себя, подводя пациента к главной цели встречи. </t>
  </si>
  <si>
    <t>Участник обсуждает план работы с пациентом, четко разъясняет пациенту цели рекомендации/совета,  задает вопросы и выслушивает пациента с повторным объяснением сути совета (при необходимости), дает конкретные адресные советы.</t>
  </si>
  <si>
    <t>Проведение иммунопрофилактики инфекционных заболеваний различным группам взрослого населению.</t>
  </si>
  <si>
    <t>Ж</t>
  </si>
  <si>
    <t xml:space="preserve">Проведение иммунопрофилактики против бешенства </t>
  </si>
  <si>
    <t>Составление плана иммунопрофилактики</t>
  </si>
  <si>
    <t>В написанном плане указано ФИО участника и пациента, регион, дата написания плана. Участник составил график вакцинации согласно схеме введения антирабической вакцины, с указанием дат.</t>
  </si>
  <si>
    <t xml:space="preserve">Подготовить рабочее место </t>
  </si>
  <si>
    <t xml:space="preserve">Развести препарат </t>
  </si>
  <si>
    <t xml:space="preserve"> Набрать препарат из ампулы в шприц</t>
  </si>
  <si>
    <t>Проведение иммунопрофилактики против Covid 19</t>
  </si>
  <si>
    <t xml:space="preserve">Согреть препарат </t>
  </si>
  <si>
    <t>Использовать СИЗ</t>
  </si>
  <si>
    <t xml:space="preserve"> Участник использует СИЗ согласно СанПиН 2.1.3684-21</t>
  </si>
  <si>
    <t xml:space="preserve">Участник уточняет цель визита пациента. Участник задает как минимум 2 вопроса о физическом состоянии пациента. Спрашивает о не менее 2 симптомах, которые могут беспокоить сейчас.  </t>
  </si>
  <si>
    <t>Участник задает как минимум 2 вопроса об эмоциональном состоянии пациента, обращая внимание на его настроение , при необходимости оказывает поддержку пациенту, поощряет пациента говорить,  проявляет уважение к пациенту и раскрывает эмоции.</t>
  </si>
  <si>
    <t>Участник развернуто объясняет цель и ход  манипуляции перед выполнением , вежливо предупреждает пациента что необходимо делать во время манипуляций , предупреждает о возможных неприятных ощущениях во время манипуляций.</t>
  </si>
  <si>
    <t>Придать пациенту необходимое положение</t>
  </si>
  <si>
    <t xml:space="preserve"> Ввести вакцину пациенту </t>
  </si>
  <si>
    <t>Организация и проведение занятия в рамках школы пациента с сахарным диабетом 2 типа.</t>
  </si>
  <si>
    <t>З</t>
  </si>
  <si>
    <t>Организация и проведение занятия в рамках школы пациента с сахарным диабетом 2 типа</t>
  </si>
  <si>
    <t xml:space="preserve"> Вводная часть занятия (часть 1)</t>
  </si>
  <si>
    <t xml:space="preserve"> Участник знакомиться со слушателями и просит их представиться.  Участник обговаривает план занятия, договаривается со слушателями о правилах, которые будут соблюдаться во время занятия. </t>
  </si>
  <si>
    <t>3</t>
  </si>
  <si>
    <t xml:space="preserve"> Информационная часть (часть 1)</t>
  </si>
  <si>
    <t>Участник рассказывает слушателям про глюкозу , ее функции в организме человека,  говорит о важности измерения уровня глюкозы крови  пациентам с сахарным диабетом 2 типа.</t>
  </si>
  <si>
    <t xml:space="preserve"> Информационная часть (часть 2)</t>
  </si>
  <si>
    <t xml:space="preserve"> Активная часть (часть 1)</t>
  </si>
  <si>
    <t xml:space="preserve"> Активная часть (часть 2)</t>
  </si>
  <si>
    <t xml:space="preserve">  Заключение </t>
  </si>
  <si>
    <t xml:space="preserve"> Участник подводит итоги занятия, уточняет, все ли  понятно пациентам. Участник задает вопросы каждому пациенту для оценки усвоения информации.</t>
  </si>
  <si>
    <t>Домашнее задание</t>
  </si>
  <si>
    <t xml:space="preserve"> Участник предлагает слушателям заносить в дневник самоконтроля уровень сахара в крови</t>
  </si>
  <si>
    <t xml:space="preserve"> Соответствие внешнего вида участника нормам и правилам</t>
  </si>
  <si>
    <t xml:space="preserve">  Участник  проводит  дезинфекцию оборудования, поверхностей и оснащения согласно СанПиН 2.1.3684 – 21, утилизирует отходы согласно  СанПиН 3.3686-21 , обучает пациента проводить  дезинфекцию оборудования, поверхностей и оснащения,  утилизировать отходы в домашних условиях.</t>
  </si>
  <si>
    <t xml:space="preserve"> Обеспечить безопасность при  выполнении манипуляций (часть 1)</t>
  </si>
  <si>
    <t xml:space="preserve"> Участник обучает пациента готовить необходимое оснащение для проведения глюкометрии,  соблюдать правила асептики</t>
  </si>
  <si>
    <t>Обеспечить безопасность при  выполнении манипуляций (часть 2)</t>
  </si>
  <si>
    <t>Участник рассказывает пациенту о возможных осложнениях сахарного диабета 2 типа</t>
  </si>
  <si>
    <t>1</t>
  </si>
  <si>
    <t xml:space="preserve"> Участник заполняет медицинскую документацию в форме электронного документа</t>
  </si>
  <si>
    <t xml:space="preserve"> Обеспечить уважение к слушателям</t>
  </si>
  <si>
    <t>Участник не проявляет уважение к слушателям</t>
  </si>
  <si>
    <t>Участник практически не проявляет уважение к слушателям</t>
  </si>
  <si>
    <t xml:space="preserve">Участник проявляет уважение к слушателям, но не ведет активный диалог </t>
  </si>
  <si>
    <t>Участник  относится к слушателям доброжелательно, принимает их мнение, поддерживает, не критикует, не оценивает, ведет активный диалог со слушателями в течение всего занятия, стимулирует пациентов к выражению собственных мнений, опасений, сомнений (настаивает, подбадривает, выслушивает, переформулирует высказывания пациентов). Акцентирует внимание на положительных результатах. Рекомендует обращаться по возникающим вопросам, дает контактный номер телефона</t>
  </si>
  <si>
    <t xml:space="preserve"> Демонстрировать профессиональное поведение</t>
  </si>
  <si>
    <t xml:space="preserve"> Предоставлять памятку для пациентов</t>
  </si>
  <si>
    <t>2</t>
  </si>
  <si>
    <t>Памятка не составлена</t>
  </si>
  <si>
    <t>Памятка составлена не корректа, много недочетов</t>
  </si>
  <si>
    <t>Памятка составлена корректно, но имеются небольшие недочеты</t>
  </si>
  <si>
    <t xml:space="preserve"> В памятке записаны ФИО пациента и участника. Текст и изображения распределены равномерно, рациональное соотношение элементов памятки и свободного пространства. В памятке отсутствуют  сложные медицинские термины и грамматические ошибки. Используемые элементы соответствуют теме и вносят свой вклад в общий смысл памятки. Эффективно использованы цвета, линии, формы чтобы сделать памятку интересной и привлекательной. Памятка содержит грамотно изложенную и лаконично представленную информацию по теме. Тема раскрыта полностью. </t>
  </si>
  <si>
    <t xml:space="preserve"> Подготовить презентацию для выступления</t>
  </si>
  <si>
    <t>Участник не подготовил  презентацию.</t>
  </si>
  <si>
    <t xml:space="preserve"> Презентация оформлена небрежно, информация не раскрывает тему занятия.</t>
  </si>
  <si>
    <t>Презентация оформлена по правилам, но имеются незначительные недостатки.</t>
  </si>
  <si>
    <t xml:space="preserve"> Презентация оформлена в едином стиле, соответствует теме. Слайды содержат не более 3 цветов. Текст расположен на слайде удобно для прочтения. Использование одного типа шрифта во всей презентации.</t>
  </si>
  <si>
    <t>Предоставление презентации</t>
  </si>
  <si>
    <t>Участник не подготовил выступление.</t>
  </si>
  <si>
    <t>Участник во время выступления читает подготовленный текст.</t>
  </si>
  <si>
    <t xml:space="preserve">Участник во время выступления использует краткий конспект. </t>
  </si>
  <si>
    <t>Участник во время выступления использует краткий план в котором отмечена только последовательность тезисов.</t>
  </si>
  <si>
    <t xml:space="preserve"> Предоставлять информацию в необходимой форме</t>
  </si>
  <si>
    <t>Участник не способен предоставить информацию в необходимой форме</t>
  </si>
  <si>
    <t>Участник не чередует теоретическую и практическую формы обучения, затрачивает больше времени на информационный блок</t>
  </si>
  <si>
    <t>Участник чередует теоретическую и практическую формы обучения, но затрачивает больше времени на информационный блок</t>
  </si>
  <si>
    <t xml:space="preserve">Участник чередует теоретическую и практическую формы обучения, не затягивает проведение информационного блока (на каждый информационный блок не более 10 минут). Передаваемая информация  имеет подтверждение в проверенных источниках, отражает истинные факты и события. </t>
  </si>
  <si>
    <t xml:space="preserve"> Подготовить необходимое оснащение и оборудование для  измерения   пульса и А/Д</t>
  </si>
  <si>
    <t>Обеспечить выдачу лекарственного препарата</t>
  </si>
  <si>
    <t>Дать рекомендации по применению лекарственного препарата</t>
  </si>
  <si>
    <t>Обучить пациента проведению лимфодренажного массажа</t>
  </si>
  <si>
    <t>Обучить пациента дыхательных упражнениям</t>
  </si>
  <si>
    <t>Дать рекомендации по образу жизни</t>
  </si>
  <si>
    <t>Подготавливает пациента к выполнению дыхательных упражнений</t>
  </si>
  <si>
    <t>Оказать психо-эмоциональную поддержку</t>
  </si>
  <si>
    <t xml:space="preserve">Участник здоровается и прощается с пациентом, обращается к пациенту, как он этого пожелает,  во время выполнения задания осуществляет зрительный контакт  с пациентом и необходимую дистанцию для межличностного общения, говорит понятными пациенту фразами, грамотно, ясно выражает мысли, использует соответствующие ситуации  жесты, мимику, позу, тон, спокойный темп речи, естественность , отвечает на  вопросы </t>
  </si>
  <si>
    <t xml:space="preserve"> Участник проводит идентификацию пациента, интересуется состоянием пациента во время выполнения лимфодренажного массажа и дыхательных упражнений, выясняет наличие аллергии на ЛС.</t>
  </si>
  <si>
    <t xml:space="preserve"> Участник предлагает или помогает пациенту занять удобное положение в кровати, подкладывает впитывающую пеленку для защиты поверхности постели </t>
  </si>
  <si>
    <t xml:space="preserve"> Участник использует перчатки согласно СанПиН 2.1.3684-21 </t>
  </si>
  <si>
    <t>Подготовить пациента к оценке недостаточности питания у пациентов пожилого и старческого
возраста по шкале оценки питания</t>
  </si>
  <si>
    <r>
      <t xml:space="preserve">Участник объясняет пациенту  как пройти скрининг, рассказывает пациенту для чего необходимо проводить оценку питания. </t>
    </r>
    <r>
      <rPr>
        <sz val="12"/>
        <color theme="1"/>
        <rFont val="Calibri"/>
        <family val="2"/>
        <charset val="204"/>
        <scheme val="minor"/>
      </rPr>
      <t xml:space="preserve">
</t>
    </r>
  </si>
  <si>
    <t xml:space="preserve"> Участник заполняет журнал учета профилактических прививок</t>
  </si>
  <si>
    <r>
      <t xml:space="preserve">Участник рассказывает пациенту о местах введения ПВК, уточняет, какая у пациента рабочая рука и спрашивает, куда удобнее пациенту ввести ПВК, спрашивает разрешения передвигать личные вещи пациента, спрашивает пациента, считает ли он необходимым принять обезболивающее, </t>
    </r>
    <r>
      <rPr>
        <sz val="12"/>
        <rFont val="Calibri"/>
        <family val="2"/>
        <charset val="204"/>
        <scheme val="minor"/>
      </rPr>
      <t>интересуется самочувствием пациента  во время проведения процедур, предлагает укрыть пациента одеялом (поправить одеяло), заботится о комфорте пациента.</t>
    </r>
  </si>
  <si>
    <t xml:space="preserve"> Участник проводит идентификацию пациента, убеждается в пригодности применения оснащения для проведения масляной клизмы, осматривает анальное отверстие у пациента перед введением газоотводной трубки,  рассказывает пациенту о действии масла  в соотвествии с медицинской документацией,  проверяет тормоза кровати.</t>
  </si>
  <si>
    <t>Участник обсуждает план работы с пациентом, рассказывая кратко цель каждой манипуляции, согласовывает план с пациентом, спрашивает, нужно ли что-то еще добавить в план.</t>
  </si>
  <si>
    <r>
      <t xml:space="preserve">Участник развернуто объясняет цель и ход каждой манипуляции перед выполнением , вежливо предупреждает пациента что необходимо делать во время манипуляций , предупреждает о возможных неприятных ощущениях во время манипуляций, озвучивает и интерпретирует результаты полученных данных после проведенных манипуляций, </t>
    </r>
    <r>
      <rPr>
        <sz val="12"/>
        <rFont val="Calibri"/>
        <family val="2"/>
        <charset val="204"/>
        <scheme val="minor"/>
      </rPr>
      <t>предупреждает пациента о времени действия масленной клизмы</t>
    </r>
  </si>
  <si>
    <r>
      <t xml:space="preserve">Участник рассказывает пациенту в каком положении удобнее и безопаснее находится пациенту во время постановки масляной клизмы, регулирует угол наклона изголовья кровати, согласно предпочтениям пациента, спрашивает разрешения передвигать личные вещи пациента, интересуется состоянием пациента и его готовностью перед выполнением процедур и манипуляций, </t>
    </r>
    <r>
      <rPr>
        <sz val="12"/>
        <rFont val="Calibri"/>
        <family val="2"/>
        <charset val="204"/>
        <scheme val="minor"/>
      </rPr>
      <t>предлагает укрыть пациента одеялом (поправить одеяло), заботится о комфорте пациента.</t>
    </r>
  </si>
  <si>
    <t>Участник знакомит пациента с врачебным назначением, выясняет исходный уровень знаний, рассказывает для чего необходимо проводить ингаляцию, знакомит пациента с прибором и говорит о принципе действия небулайзера.</t>
  </si>
  <si>
    <t>Участник проявляет уважение к пациенту, рассказывает пациенту о местах проведения в/м инъекции, спрашивает, куда удобнее пациенту провести инъекцию, спрашивает разрешения передвигать и использовать личные вещи пациента, предупреждает пациента о возможных неприятных или болезненных ощущениях во время выполнения процедур.</t>
  </si>
  <si>
    <t xml:space="preserve"> Участник контролирует  самостоятельную технику проведения пикфлуометрии у пациента.                                                                             Корректирует неправильные действия пациента.  Интерпретирует полученные результаты в соответствии с планом лечения.</t>
  </si>
  <si>
    <r>
      <t xml:space="preserve"> Участник заполняет </t>
    </r>
    <r>
      <rPr>
        <sz val="12"/>
        <rFont val="Calibri"/>
        <family val="2"/>
        <charset val="204"/>
        <scheme val="minor"/>
      </rPr>
      <t>тетрадь учета работы уч. медсестры на дому. Вместе с  пациентом заполняет дневник пикфлоуметрии. На всех документах указывает свое полное Ф.И.О. и название региона.</t>
    </r>
  </si>
  <si>
    <t>Участник помогает пациенту заполнить анкету, отвечает на вопросы пациента</t>
  </si>
  <si>
    <t xml:space="preserve"> Участник заполняет медицинскую документацию, в том числе в форме электронного документа,  проводит идентификацию пациента. Подписывает электрокардиограму: фамилия, имя, отчество пациента, число, месяц, год рождения, дата и время регистрации</t>
  </si>
  <si>
    <t xml:space="preserve">Участник помогает/рекомендует пациенту занять удобное и безопасное положение и при котором хорошо доступна предполагаемая область инъекции, освобождает ее от одежды </t>
  </si>
  <si>
    <t xml:space="preserve">Участник обговаривает с пациентом не менее 3х ситуаций, при которых нужно обратиться к врачу, например: появление абсцесса в месте инъекции, лихорадка выше 40 °C, судороги, аллергические реакции и т.п. </t>
  </si>
  <si>
    <t>Участник обозначает цель визита, начинает беседу с открытых вопросов, использует уточняющие вопросы. Участник задает как минимум 2 вопроса о физическом состоянии пациента. Спрашивает о не менее 2 симптомах, которые могут беспокоить сейчас.  Проводит оценку боли по ВАШ, внешне оценивает повязку на послеоперационной ране.</t>
  </si>
  <si>
    <t xml:space="preserve"> Участник проводит идентификацию пациента, убеждается в пригодности применения лекарственных препаратов, рассказывает пациенту о действии и возможных побочных эффектах ЛС в соотвествии с медицинской документацией. Рекомендует пациенту прополаскивать  рот водой, не проглатывая воду после ингаляции ДПИ.  Рассказывает  пациенту о действии противоожоговой повязки. Проверяет температуру воды перед оказанием неотложной помощи при ожоге.</t>
  </si>
  <si>
    <t>Участник проявляет уважение к пациенту. Спрашивает разрешения передвигать личные вещи, интересуется комфортно ли пациенту во время манипуляций. Предупреждает пациента о возможных неприятных ощущениях во время манипуляций.</t>
  </si>
  <si>
    <t>Участник здоровается и прощается с пациентом, обращается к пациенту как он этого пожелает,  во время выполнения задания осуществляет зрительный контакт  с пациентом и необходимую дистанцию для межличностного общения, говорит понятными пациенту фразами, грамотно, ясно выражает мысли, использует соответствующие ситуации  жесты, мимику, позу, тон, спокойный темп речи, естественность. Участник проявляет уважение к пациенту, интересуется комфортно ли пациенту во время манипуляций. Уточняет у пациента о возможных противопоказаниях применения препаратов, рассказывает о возможных общих и местных реакциях на введение вакцины. Дает пациенту памятку с датой следующей вакцинации.</t>
  </si>
  <si>
    <t>Подготовить пациента к выполнению лимфодренажного массажа</t>
  </si>
  <si>
    <t>Разместить пациента в постели в положении Фаулера</t>
  </si>
  <si>
    <r>
      <t xml:space="preserve"> Участник проводит идентификацию пациента, </t>
    </r>
    <r>
      <rPr>
        <sz val="12"/>
        <rFont val="Calibri"/>
        <family val="2"/>
        <charset val="204"/>
        <scheme val="minor"/>
      </rPr>
      <t>надевает маску перед тем как зайти в комнату пациента,</t>
    </r>
    <r>
      <rPr>
        <sz val="12"/>
        <color rgb="FFFF0000"/>
        <rFont val="Calibri"/>
        <family val="2"/>
        <charset val="204"/>
        <scheme val="minor"/>
      </rPr>
      <t xml:space="preserve"> </t>
    </r>
    <r>
      <rPr>
        <sz val="12"/>
        <color theme="1"/>
        <rFont val="Calibri"/>
        <family val="2"/>
        <charset val="204"/>
        <scheme val="minor"/>
      </rPr>
      <t>убеждается в пригодности применения оснащения для проведения инъекции, забора биоматрила из зева, проведении ингаляции,  рассказывает пациенту о действии и возможных побочных эффектах ЛС в соотвествии с медицинской документацией,  соблюдает правила асептики, уточняет, есть ли аллергия на ЛС.</t>
    </r>
  </si>
  <si>
    <t xml:space="preserve"> Участник согревает препарат до полного размораживания (не менее 5 минут). Удаляет конденсат сухой салфеткой.</t>
  </si>
  <si>
    <t xml:space="preserve"> Участник отразил все планируемые манипуляции и/или мероприятия в плане рабооты с пациентом,  выполнил задания согласно плану, поставил цели ко всем заданиям (все цели ориентированы на пациента).  В написанном плане указано ФИО участника и пациента,полное название региона, дата написания плана.  Участник выполнил все манипуляции согласно времени, указанному в плане</t>
  </si>
  <si>
    <t>Участник готовит рабочее место в соотвествии с ГОСТ Р 52623.1 – 2008  и инструкцией по применению оборудования.</t>
  </si>
  <si>
    <t>Участник проводит измерение температуры тела   в соотвествии с  алгоритмом манипуляции и инструкцией по применению термометра.</t>
  </si>
  <si>
    <t>Участник готовит рабочее место в соотвествии с алгоритмом манипуляции и медицинской документацией.</t>
  </si>
  <si>
    <t>Участник  проводит обработку рук  (Методические указания МУ 3.5.1.3674-20 "Обеззараживание рук медицинских работников и кожных покровов пациентов при оказании медицинской помощи" (утв. Федеральной службой по надзору в сфере защиты прав потребителей и благополучия человека 14 декабря 2020 г.))</t>
  </si>
  <si>
    <t xml:space="preserve"> Участник отразил все планируемые манипуляции и/или мероприятия в плане рабооты с пациентом,  выполнил задания согласно плану, поставил цели ко всем заданиям (все цели ориентированы на пациента).  В написанном плане указано ФИО участника и пациента,полное название региона, дата написания плана.  Участник выполнил все манипуляции согласно времени, указанному в плане.</t>
  </si>
  <si>
    <t>Участник готовит рабочее место и оснащение для   проведения масляной клизмы в соотвествии в соотвествии  с  ГОСТ Р 52623.3 – 2015 и медицинской документацией.</t>
  </si>
  <si>
    <t>Участник готовит рабочее место и оснащение для перемещения пациента в постели в соотвествии в соотвествии  с  ГОСТ Р 52623.3 – 2015 и предпочтениями пациента.</t>
  </si>
  <si>
    <t xml:space="preserve">Участник проводит оценку  наличия  когнитивных нарушений по шкале оценки "Тест Мини-ког" в соотвествии с  Клиническими рекомендациями «Старческая астения».
</t>
  </si>
  <si>
    <t xml:space="preserve">Участник проводит оценку  питания по краткой шкале оценки питания в соотвествии с  Клиническими рекомендациями «Старческая астения».
</t>
  </si>
  <si>
    <t xml:space="preserve">Участник проводит оценку  тяжести когнитивных расстройств  по шкале оценки психического статуса в соотвествии с  Клиническими рекомендациями «Старческая астения».
</t>
  </si>
  <si>
    <t xml:space="preserve"> Участник при выполнении всего задания соблюдает биомеханику и эргономичную рабочую позу, регулирует высоту кровати, убирает поручни во время работы с пациентом.</t>
  </si>
  <si>
    <t xml:space="preserve">  Участник заполняет медицинскую документацию, в том числе в форме электронного документа.</t>
  </si>
  <si>
    <t xml:space="preserve"> Участник использует перчатки согласно СанПиН 2.1.3684-21, медицинскую маску при заборе мазка.использует СИЗ.</t>
  </si>
  <si>
    <t>Участник готовит пикфлуометр в соотвествии с инструкцией по применению и медицинской документацией.</t>
  </si>
  <si>
    <t>Участник готовит турбухалер к  использованию  в соотвествии с инструкцией по применению и медицинской документацией.</t>
  </si>
  <si>
    <t>Участник  накладывает специальную повязку на место ожога</t>
  </si>
  <si>
    <t xml:space="preserve"> Участник  проводит обработку рук  (Методические указания МУ 3.5.1.3674-20 "Обеззараживание рук медицинских работников и кожных покровов пациентов при оказании медицинской помощи" (утв. Федеральной службой по надзору в сфере защиты прав потребителей и благополучия человека 14 декабря 2020 г.))</t>
  </si>
  <si>
    <t>Участник готовит рабочее место в соответствии с ГОСТ Р 52623.1 – 2008  и инструкцией по применению оборудования.</t>
  </si>
  <si>
    <t>Участник помогает пациенту принять лекарственный препарат в соответствии с медицинской документацией и листом врачебных назначений</t>
  </si>
  <si>
    <t>Участник обучает пациента принимать лекарственный препарат в домашних условиях, акцентирует внимание на дозировке, способе применения, побочных действиях.</t>
  </si>
  <si>
    <t>Участник демонстрирует не менее 3х массажных движений. Просит пациента повторить, корректирует неправильные действия</t>
  </si>
  <si>
    <t>Участник мотивирует пациента выполнять лимфодренажный массаж, говорит о преимуществах, показаниях и противопоказаниях.</t>
  </si>
  <si>
    <t>Участник мотивирует пациента выполнять дыхательные упражнения, говорит о преимуществах, показаниях и противопоказаниях.</t>
  </si>
  <si>
    <t>Участник демонстрирует технику диафрагмального дыхания. Просит пациента повторить, корректирует неправильные действия</t>
  </si>
  <si>
    <t>Участник дает рекомендации (не менее 3-ех)  по питанию, физическим нагрузкам согласно предпочтениям, потребностям и образу жизни пациента, объясняя каждую рекомендацию.</t>
  </si>
  <si>
    <t>Участник обозначает цель визита, начинает беседу с открытых вопросов, использует уточняющие вопросы. Участник задает как минимум 2 вопроса о физическом состоянии пациента, спрашивает о симптомах, которые могут беспокоить сейчас</t>
  </si>
  <si>
    <t>Участник задает как минимум 2 вопроса об эмоциональном состоянии пациента, обращая внимание на его настроение , участник принимает и называет эмоции пациента , воспроизводит информацию пациента для верификации его состояния, оказывает поддержку пациенту, поощряет пациента говорить, сопереживает пациенту, проявляет уважение к пациенту и раскрывает эмоции. Мотивирует пациента на активное участие в реабилитации.</t>
  </si>
  <si>
    <t xml:space="preserve"> Подготовить пациента введения периферического катетера в вену руки</t>
  </si>
  <si>
    <t>Ввести периферический катетер в вену руки</t>
  </si>
  <si>
    <t>Участник готовит рабочее место в соотвествии с ГОСТ Р 52623.1 – 2008  и инструкцией по применению оборудования. Участник готовит :  термометр медицинский ртутный, дезинфицирующий раствор для обработки термометра, салфетки марлевые для однократного применения, пульсоксиметр, прибор  для измерения давления.</t>
  </si>
  <si>
    <t>Участник определяет сатурацию кислорода в периферической крови пациента в соотвествии с  алгоритмом манипуляции и инструкцией по применению пульсоксиметра.Участник готовит пульсоксиметр, проверяет его исправность, убеждается что у пациента не нарушена целостность кожных покровов и отсутствуют повреждения на пальце, на котором будет проводится исследование. Предупредить пациента что во время исследования палец должен находится в неподвижном состоянии. Закрепить датчик на пальце пациента так, чтобы фиксация была надежной, но отсутствовало излишнее давление; Подождать 5-20 секунд пока пульсоксиметр выведет на дисплей данные по сатурации и пульсу. Оценить сатурацую двукратно: до и после оксигенотерапии</t>
  </si>
  <si>
    <t>Участник определяет пульс в соотвествии с алгоритмом манипуляции.Участник использует секундомер, определяет симметричность пульса на обеих руках (располагает первый палец руки на тыльной стороне выше кисти пациента, второй, третий и четвертый - по ходу лучевой артерии, начиная с основания первого пальца пациента. Прижимает слегка артерию к лучевой кости до ощущения пульсации). Засекает время на часах, подсчитывает пульсовые волны за 1 минуту. Определяет ритм пульса, наполнение пульса, оценивает напряжение пульса.</t>
  </si>
  <si>
    <t xml:space="preserve"> Участник определяет ЧДД в соотвествии с алгоритмом манипуляции.Участник придает пациенту удобное положение, кладет свою руку на лучевую артерию пациента, как для подсчета пульса, подсчитывает число дыхательных движений по экскурсии грудной клетки или эпигастральной области за 1 минуту.</t>
  </si>
  <si>
    <r>
      <rPr>
        <sz val="12"/>
        <rFont val="Calibri"/>
        <family val="2"/>
        <charset val="204"/>
        <scheme val="minor"/>
      </rPr>
      <t xml:space="preserve">Участник </t>
    </r>
    <r>
      <rPr>
        <sz val="12"/>
        <color theme="1"/>
        <rFont val="Calibri"/>
        <family val="2"/>
        <charset val="204"/>
        <scheme val="minor"/>
      </rPr>
      <t xml:space="preserve">проводит оксигенотерапию в соответствии с алгоритмом манипуляции и медицинской документацией.Участник готовит: маску кислородную, перчатки, кожный антисептик.Участник соединяет воздуховодную трубку кислородной маски с увлажнителем. Регулирует скорость подачи кислорода. Убеждается, что кислород поступает в маску. Помогает пациенту надеть маску, таким образом, чтобы она плотно прилегала к коже закрывая рот и нос пациента. После окончания процедуры, закрывает вентиль подачи кислорода. Помогает пациенту снять маску. Манипуляция проведена своевременно согласно жалобам пациента и результатам сатурации и ЧДД.
</t>
    </r>
  </si>
  <si>
    <t xml:space="preserve"> Участник готовит рабочее место и оснащение для введения периферического катетера в вену локтевого сгиба в соотвествии с алгоритмом манипуляции и медицинской документацией.Участник готовит: антисептик кожный, перчатки смотровые, периферический венозный катетер, валик, жгут венозный, преднаполненный шприц с 0.9% NaCl, лоток стерильный, салфетки антисептические, сухую стерильную салфетку, непрокалываемый контейнер, повязку для фиксации катетера, пишущую ручку, медицинскую маску, очки/щиток, лотки/баки для утилизации отходов</t>
  </si>
  <si>
    <t xml:space="preserve">  Участник готовит рабочее место и оснащение для  ухода за цистостомой  в соотвествии с алгоритмом манипуляции и медицинской документацией.Участник готовит: антисептик кожный, перчатки смотровые и стерильные, пеленку одноразовую впитывающую, стерильный набор для обработки цистомтомы, антисептический раствор для обработки кожи и катетера, пинцет одноразовый стерильный, лейкопластырь, фартук, маску медицинскую, очки/щиток, лотки/баки для утилизации отходов</t>
  </si>
  <si>
    <t>Участник обговаривает с пациентом не менее 3х ситуаций, при которых нужно обратиться к врачу (усиление боли в области послеоперационной раны, тошнота, головная боль, боль в месте постановки ПВК во время введения лекарственных препаратов и т.п.). Рекомендует использовать кнопку вызова медперсонала</t>
  </si>
  <si>
    <t>Участник соблюдает нормы профессиональной одежды,обуви, внешнего вида (медицинский костюм или халат с рукавами не менее 2/3 длины, отсутсвуют укращения, макияж, маникюр, наручные часы, обувь из нетканного материала с плотно зафиксированной пяткой (без перфорации), волосы убраны под шапочку, брюки прикрывают щиколотки ног, нижнее белье не просвечивает)</t>
  </si>
  <si>
    <t>Участник обговаривает с пациентом не менее 3х ситуаций, при которых нужно обратиться к врачу, например: при повышении температуры тела выше 38 градусов, усилении боли в горле, появлении одышки и т.п.</t>
  </si>
  <si>
    <t>Участник проводит дезинфекцию оборудования согласно СанПиН 2.1.3684 – 21, утилизирует отходы в домашних условиях, помогает пациенту промыть отбойник и небулайзерную камеру</t>
  </si>
  <si>
    <t>Участник заполняет медицинскую документацию (тетрадь учета работы уч. медсестры на дому, оформляет направление на исследование, маркирует пробирку)</t>
  </si>
  <si>
    <t>Участник заполняет медицинскую документацию, в том числе в форме электронного документа, фиксирует ФИО, записывает все показатели функционального состояния, включая два показателя сатурации</t>
  </si>
  <si>
    <t>Участник: проверяет готовность термометра к работе: (нажать кнопку Вкл./Выкл.), дождаться звукового сигнала, отображения символов на дисплее). Осматривает кожу подмышечной впадины, удаляет пот, промокнув сухой салфеткой. Участник: размещает наконечник термометра в подмышечной впадине под углом 35-45 градусов, просит пациента прижать руку к туловищу, дожидается звукового сигнала, ждет 3-5 минут, извлекает термометр</t>
  </si>
  <si>
    <t>Участник готовит: антисептик, перчатки, спиртовые салфетки, термометр, сухие салфетки, лоток или корзину для мусора</t>
  </si>
  <si>
    <t>Участник готовит рабочее место: сухую салфетку, антисептик, перчатки, сантиметровую ленту, дезраствор</t>
  </si>
  <si>
    <t>Участник готовит: перчатки, антисептик, застилает кушетку одноразовой простыней</t>
  </si>
  <si>
    <r>
      <t>Участник набирает лекарственный препарат в шприц</t>
    </r>
    <r>
      <rPr>
        <sz val="12"/>
        <rFont val="Calibri"/>
        <family val="2"/>
        <charset val="204"/>
        <scheme val="minor"/>
      </rPr>
      <t xml:space="preserve"> в соотвествии  с ГОСТ Р 52623.4 – 2015.Участник набирает лекарственный препарат в шприц, производит замену иглы, выпускает воздух из шприца</t>
    </r>
  </si>
  <si>
    <t xml:space="preserve">Участник вводит вакцину пациенту в соответствии с ГОСТ Р 52623.4 – 2015 и приказом Минздрава России от 6 декабря 2021 г. N 1122н «Об утверждении национального календаря профилактических прививок, календаря профилактических прививок по эпидемическим показаниям и порядка проведения профилактических прививок». Участник выбирает, осматривает и пальпирует предполагаемую область инъекции на плече . Обрабатывает место инъекции не менее чем двумя антисептичекими салфетками. Туго натягивает кожу пациента в месте предполагаемой инъекции большим и указательным пальцами одной руки, берет шприц другой рукой, придерживает канюлю иглы указательным пальцем. Вводит иглу быстрым движением под углом 90° на 2/3 ее длины. НЕ тянет поршень на себя. Медленно вводит лекарственный препарат в мышцу. Извлекает иглу, прижимает к месту инъекции антисептическую салфетку.
</t>
  </si>
  <si>
    <t>В написанном плане указано ФИО участника и пациента, регион, дата написания плана. Участник составил график вакцинации согласно схеме введения  вакцины против Covid 19 , с указанием дат.</t>
  </si>
  <si>
    <t>Участник помогает пациенту провести ингаляцию:предлагает или помогает пациенту занять удобное положение сидя на стуле. Обрабатывает руки гигиеническим способом и надевает нестерильные перчатки.Размещает  ингалятор перед собой на устойчивой, ровной  поверхности, выключатель питания находится в положении "0", включить шнур питания в розетку, cнять крышку небулайзерной камеры с резервуара для лекарственных средств, залить необходимое количество лекарственного средства из ампулы,вставить отбойник в резервуар, надеть крышку небулайзерной камеры обратно на резервуар, плотно присоединить маску к небулайзерной камере. Подсоединить воздуховодную трубку к небулайзеру и  небулайзерной камере, попросить пациента держать небулайзерную камеру вертикальноНадеть на пациента маску, чтобы она закрываланос и рот. Включить небулайзер.Контролировать правильное положение лицевой маски в течении всей процедуры. Вдох делать через рот, выдох через нос. Участник проводит ингляцию до момента, пока статист не проговорит: "Препарат закончился". Выключить небулайзер.Отключить устройство от электрической сети.Снять маску с пациента,Отсоединить маску,небулайзерную камеру,воздуховодную трубку от компрессора.Дать прополоскать рот пациенту кипяченой водой комнатной температуры.Контролировать состояние пациента.</t>
  </si>
  <si>
    <t>Участник готовит рабочее место: основной блок, емкость для лекарства, соединительную трубка, ампулу с раствором 0,9% натрия хлорида, сухую салфетку,нестерильные перчатки</t>
  </si>
  <si>
    <t>Участник дает рекомендации пациенту по питанию, физическим нагрузкам (интересуется, какими видами спорта занимался, что предпочитает), привычкам согласно его образу жизни и потребностям</t>
  </si>
  <si>
    <t>Участник проводит измерение артериального давления в соотвествии с  алгоритмом манипуляции и инструкцией по применению тонометра: Участник идентифицирует пациента, представляется, объясняет цель и ход процедуры.Участник уточняет у пациента не употреблял ли он за час до измерения тонизирующие напитки,пищу,алкоголь, не применял назальные и глазные капли, не курил, не принимал ванну,душ, не было ли активных физических нагрузок.Получает согласие. Просит сидеть ровно, с опорой на спинку, не скрещивать ноги,дышать спокойно, не глубоко.Рука пациента должна быть удобно расположена на столе рядом со стулом и лежать неподвижно с упором в области локтя до конца измерения.Участник проверяет исправность прибора для измерения А/Д.Обрабатывает руки гигиеническим способом, осушает.Придает пациенту удобное положение. Обнажает руку пациента, расположив ее ладонью вверх, на уровне сердца. Накладывает манжету прибора для измерения А/Д на плечо пациента. Между  манжетой и поверхностью плеча должно помещаться два пальца, а нижний край располагается на 2,5 см выше локтевой ямки. Наложить два пальцалевой руки на предплечье, в месте прощупывания пульса, другой рукой закрывает вентиль груши прибора для А/Д. Постепенно проводит нагнетание воздуха грушей до исчезновения пульса.Этот уровень соответствует систолическому давлению. Спускает воздух из манжеты прибора для А/Д и готовит прибор для повторного накачивания воздуха. мембрану стетофонендоскопа помещает у нижнего края манжеты над проекцией плечевой артерии в области локтевой впадины, слегка прижав к коже, но не прилагая для этого усилий.Повторно накачивает манжету прибора для измерения А/Д до уровня, превышающего полученный результат при пальцевом измерении по пульсу на 30 мм.рт.ст.. Сохраняя положение стетофонендоскопа начать спускать воздух со скоростью 2-3 мм рт ст/сек. Отметить на шкале появление первого тона и прекращение громкого последнего тона.Снять манжету с руки пациента.сообщить пациенту результат измерения А/Д.Обработать мембрану антисептической салфеткой.Обработать руки гигиеническим способом.</t>
  </si>
  <si>
    <t>Предложить пациенту раздеться до пояса и обнажить область голеней, предложить занять удобное положение на кушетке лежа на спине, нижние конечности слегка разведены, верхние конечности лежат свободно вдоль туловища, слегка отведены Участник наносит на пластинчатые электроды гель и устанавливает их в следующем порядке: - черный цвет (N, заземляющий провод) - внутренняя поверхность правой голени на 4- 5 см выше лодыжки - красный цвет(R) - внутренняя поверхность правого предплечья на 3-5 см выше запястья - желтый цвет(L) - внутренняя поверхность левого предплечья на 3-5 см выше запястья - зеленый цвет(F) - внутренняя поверхность левой голени на 4-5 см выше лодыжки. На грудную клетку пациента устанавливает 6 грудных электродов, используя резиновые груши-присоски в следующем порядке: VI - IV межреберье по правому краю грудины (красный) V2 - IV межреберье по левому краю грудины (желтый) V4 - V межреберье по срединно-ключичной линии (коричневый) V3 - на равном расстоянии между V2 и V4 (зеленый) V5 -V межреберье по передней подмышечной линии (черный) V6 -V межреберье по средней подмышечной линии (фиолетовый) Включает тумблер электрокардиографа, нажимает кнопку «пуск» и проводит запись ЭКГ. По завершении записи отсоединить ленту от аппарата и оценивает содержание записи на предмет неотложных состояний. Выключает тумблер электрокардиографа, снимает электроды с пациента, завершая процесс снятием черного электрода, предлагает пациенту удалить излишки геля одноразовой салфеткой, одеться (помогает при необходимости</t>
  </si>
  <si>
    <t>Участник соблюдает нормы профессиональной одежды,обуви, внешнего вида (медицинский костюм или халат с рукавами не менее 2/3 длины, отсутсвуют украшения, макияж, маникюр, наручные часы, обувь из нетканного материала с плотно зафиксированной пяткой (без перфорации), волосы убраны под шапочку, брюки прикрывают щиколотки ног, нижнее белье не просвечивает)</t>
  </si>
  <si>
    <t>Участник берет лекарственный препарат,сверяет его  с назначением врача,проверяет пригодность препарата  (читает наименование препарата, дозу,срок годности на упаковке,определяет визуально по внешнему виду пригодность препарата - нет осадка), обрабатывает шейку ампул с растворителем и вакциной антисептической салфеткой , встряхивает ампулы с растворителем поочереди, чтобы весь лекарственный препарат оказался в ее широкой части, вскрывает обе ампулы , набирает растворитель в шприц. Содержимое ампулы с вакциной  растворяет в 1, 0 мл растворителя.</t>
  </si>
  <si>
    <t xml:space="preserve">Участник вводит вакцину пациенту в соответствии с ГОСТ Р 52623.4 – 2015 и приказом Минздрава России от 6 декабря 2021 г. N 1122н «Об утверждении национального календаря профилактических прививок, календаря профилактических прививок по эпидемическим показаниям и порядка проведения профилактических прививок». Участник выбирает, осматривает и пальпирует предполагаемую область инъекции на плече . Обрабатывает место инъекции не менее чем двумя антисептичекими салфетками от центра к периферии. Туго натягивает кожу пациента в месте предполагаемой инъекции большим и указательным пальцами одной руки, берет шприц другой рукой, придерживает канюлю иглы указательным пальцем. Вводит иглу быстрым движением под углом 90° на 2/3 ее длины. НЕ тянет поршень на себя. Медленно вводит лекарственный препарат в мышцу. Извлекает иглу, прижимает к месту инъекции антисептическую салфетку.
</t>
  </si>
  <si>
    <t>Участник готовит: шприц, 2 инъекционные иглы, антисептические салфетки, лотки/баки для утилизации отходов, непрокалываемый контейнер, антисептик для рук, маску медицинскую, перчатки, дезраствор, направление. Участник достает растворитель и вакцину из холодильника, вскрывает упаковку шприца со стороны поршня, вскрывает поочередно 5 спиртовых салфеток.</t>
  </si>
  <si>
    <t>Участник готовит: шприц, 2 инъекционные иглы, антисептические салфетки, лотки/баки для утилизации отходов, непрокалываемый контейнер, антисептик для рук, маску медицинскую, перчатки, дезраствор, направление. Участник достает  вакцину из холодильника, вскрывает упаковку шприца со стороны поршня, вскрывает поочередно 5 спиртовых салфеток.</t>
  </si>
  <si>
    <r>
      <t>Участник набирает лекарственный препарат в шприц</t>
    </r>
    <r>
      <rPr>
        <sz val="12"/>
        <rFont val="Calibri"/>
        <family val="2"/>
        <charset val="204"/>
        <scheme val="minor"/>
      </rPr>
      <t xml:space="preserve"> в соотвествии  с ГОСТ Р 52623.4 – 2015.Участник берет лекарственный препарат,сверяет его  с назначением врача,проверяет пригодность препарата  (читает наименование препарата, дозу,срок годности на упаковке,определяет визуально по внешнему виду пригодность препарата - нет осадка), обрабатывает шейку ампулы с  вакциной антисептической салфеткой , встряхивает ампулу , чтобы весь лекарственный препарат оказался в ее широкой части, вскрывает  ампулу , набирает вакцину в шприц, производит замену иглы, выпускает воздух из шприца.</t>
    </r>
  </si>
  <si>
    <t>Участник проводит идентификацию пациента, убеждается в пригодности применения вакцин и оснащения, соблюдает правила асептики, рассказывает пациенту о действии и возможных побочных эффектах вакцин (температурные реакции, легкая гиперемия зева, ринит, болезненность в месте инъекции и т.п.). Вводит вакцину сразу после вскрытия ампулы. Предупреждает о необходимости медицинского наблюдения в течение 30 минут после введения вакцин. Соблюдает нормы холодовой цепи(возвращает упаковку с вакциной в холодильник после того,как достанет ампулу для инъекции)</t>
  </si>
  <si>
    <r>
      <t xml:space="preserve"> Участник проводит идентификацию пациента, убеждается в пригодности применения вакцин и оснащения,  соблюдает правила асептики, рассказывает пациенту о действии и возможных побочных эффектах вакцин.  </t>
    </r>
    <r>
      <rPr>
        <sz val="12"/>
        <rFont val="Calibri"/>
        <family val="2"/>
        <charset val="204"/>
        <scheme val="minor"/>
      </rPr>
      <t>Вводит вакцину сразу после вскрытия ампулы</t>
    </r>
    <r>
      <rPr>
        <sz val="12"/>
        <color rgb="FFFF0000"/>
        <rFont val="Calibri"/>
        <family val="2"/>
        <charset val="204"/>
        <scheme val="minor"/>
      </rPr>
      <t xml:space="preserve">. </t>
    </r>
    <r>
      <rPr>
        <sz val="12"/>
        <color theme="1"/>
        <rFont val="Calibri"/>
        <family val="2"/>
        <charset val="204"/>
        <scheme val="minor"/>
      </rPr>
      <t>Предупреждает о необходимости медицинского наблюдения в течение 30 минут  после введения вакцин. Соблюдает нормы холодовой цепи(возвращает упаковку с вакциной в холодильник после того,как достанет ампулу для инъекции)</t>
    </r>
  </si>
  <si>
    <r>
      <t xml:space="preserve">Участник читает на ампуле с растворителем  и флаконе с лекарственным средством название, дозировку, срок годности,проверяет целостность на наличие трешин и сколов.отгибает нестерильными ножницами или пинцетом крышку флакона,прикрывающую резиновую пробку, протерает резиновую пробку антисептической салфеткой.Ампулу встряхивает, чтобы чтобы весь лекарственный препарат оказался в ее широкой части, обрабатывает шейку ампулы антисептической салфеткой и вскрывает ее. Участник набирает в шприц из ампулы 3.5 мл лидокаина, вводит иглу под углом 90° во флакон, вводит растворитель во флакон и встряхивает его до </t>
    </r>
    <r>
      <rPr>
        <b/>
        <sz val="12"/>
        <color theme="1"/>
        <rFont val="Calibri"/>
        <family val="2"/>
        <charset val="204"/>
        <scheme val="minor"/>
      </rPr>
      <t>полного</t>
    </r>
    <r>
      <rPr>
        <sz val="12"/>
        <color theme="1"/>
        <rFont val="Calibri"/>
        <family val="2"/>
        <charset val="204"/>
        <scheme val="minor"/>
      </rPr>
      <t xml:space="preserve"> растворения порошка.</t>
    </r>
  </si>
  <si>
    <t>Участник переворачивает флакон вверх дном и ,слегка оттягивая поршень, набирает нужное количество препарата.Извлекает иглу из флакона, производит замену ее на новую стерильную, проверяет ее проходимость (выпускает воздух из шприца )</t>
  </si>
  <si>
    <t>Участник готовит шпатель, штатив, перчатки, антисептик для рук, направление на бактериологическое исследование,маркер, стерильную пробирку с тупфером (1 – зев ). Располагает в штативе.Проверяет оснащение на герметичность и целостность упаковки, срок годности.</t>
  </si>
  <si>
    <r>
      <t xml:space="preserve">Участник помогает пациенту занять удобное и безопасное положение на боку/животе, выбирает, осматривает и пальпирует предполагаемую область инъекции, обрабатывает предполагаемое место инъекции не менее чем двумя салфетками, туго растягивает кожу пациента в месте инъекции большим и указательным пальцами одной руки. Берет шприц другой рукой, придерживает канюлю иглы указательным пальцем. Вводит иглу быстрым движением под углом 90°. Тянет поршень на себя, чтобы убедиться, что игла не находится в сосуде. </t>
    </r>
    <r>
      <rPr>
        <b/>
        <sz val="12"/>
        <color theme="1"/>
        <rFont val="Calibri"/>
        <family val="2"/>
        <charset val="204"/>
        <scheme val="minor"/>
      </rPr>
      <t>Медленно</t>
    </r>
    <r>
      <rPr>
        <sz val="12"/>
        <color theme="1"/>
        <rFont val="Calibri"/>
        <family val="2"/>
        <charset val="204"/>
        <scheme val="minor"/>
      </rPr>
      <t xml:space="preserve"> вводит лекарственный препарат в мышцу. Извлекает иглу, прижимает к месту инъекции антисептическую салфетку и слегка массирует.</t>
    </r>
  </si>
  <si>
    <t>Участник уточняет у пациента о времени последнего приема пищи (натощак или не ранее, чем через 2 часа после еды). Просит  принять удобное и безопасное положение (запрокинув голову слегка назад), напротив источника света. Берет шпатель недоминантной рукой, вскрывает его другой рукой, вытаскивает доминантной рукой и перекладывает его в недоминантную руку и держит его, как писчее перо. Берет пробирку доминантной рукой и перекладывает в недоминантную руку и зажимает ее 3,4 и 5 пальцами руки. Открывает  пробирку с тупфером, просит пациента широко открыть рот, надавливает шпателем на корень языка книзу и кпереди,вводит тупфер со стерильным тампоном в рот вдоль шпателя, не касаясь языка, щек, зубов и неба, забирает материал из зева при хорошем освещении -  дугообразными движениями с правой миндалины, правой дужки мягкого неба, небного язычка , левой миндалины, левой небной дужки и задней стенки глотки. Извлекает тампон из полости рта , не касаясь неба, шпателя,языка,зубов, помещает полученный материал в стерильную пробирку, не касаясь ее стенок, плотно закрывая ее. Ставит в штатив. Ставит номер на пробирке, в соответствии с номером на направлении. Ставит штатив с пробиркой и направлением в пакет.</t>
  </si>
  <si>
    <t>Участник определяет пульс в соответствии с алгоритмом манипуляции.Участник использует секундомер, определяет симметричность пульса на обеих руках (располагает первый палец руки на тыльной стороне выше кисти пациента, второй, третий и четвертый - по ходу лучевой артерии, начиная с основания первого пальца пациента. Прижимает слегка артерию к лучевой кости до ощущения пульсации). Засекает время на часах, подсчитывает пульсовые волны за 1 минуту. Определяет ритм пульса, наполнение пульса, оценивает напряжение пульса.Озвучивает измеренные параметры пациенту.</t>
  </si>
  <si>
    <t>Участник проводит манипуляцию в соотвествии  с с ГОСТ Р 52623.4 – 2015 и инструкции по применению весов.Участник:обьясняет цель и последовательность выполнения предстоящей процедуры,стелит салфетку однократного применения, обрабатывает руки гигиеническим способом, проверяет исправность медицинских весов, предлагает пациенту раздеться до нательного белья, разуться и осторожно встать (без обуви) на середину площадки весов,придерживает пациента за руку в момент вставания на измерительную панель и следит за его равновесием в процессе проведения измерения. Проводит определение массы тела пациента.Сообщает пациенту результат исследования массы тела.Помогает сойти пациенту с площадки весов, придерживая его за руку(предлагает помощь)</t>
  </si>
  <si>
    <t>Участник проводит манипуляцию в соотвествии  с с ГОСТ Р 52623.4 – 2015 и инструкции по применению ростомера.Участник поднимает планку ростомера выше предполагаемого роста пациента, просит пациента встать на середину площадки ростомера так, чтобы он касался вертикальной планки ростомера ягодицами, межлопаточной областью,затылком, устанавливает голову пациента так, чтобы кончик носа и мочка уха находились на одной горизонтальной линии, отпускает планку ростомера на голову пациента, просит пациента сойти с площадки ростомера (предлагает помочь сойти), определяет на пересечении стойки рост пациента, снимает салфетку с площадки ростомера и поместить ее в емкость для отходов.</t>
  </si>
  <si>
    <t>Участник проверяет сантиметровую ленту на целостность, четкое изображение цифр.Просит пациента слегка отвести руки в стороны. Определяет окружность талии по средне-подмышечной линии на середине расстояния между вершиной гребня подвздошной кости и нижнем краем последнего ребра.Озвучивает результаты пациенту.</t>
  </si>
  <si>
    <t>Участник рассчитывает  ИМТ в соответствии с таблицей, озвучивает результат</t>
  </si>
  <si>
    <t>Участник уточняет у пациента необходимую информацию для получения достоверных результатов исследования: Разрешено пить воду. Если 12-часовое голодание невозможно,
то перерыв между приемом пищи и взятием крови должен быть около 2-х
часов. Утром до взятия образцов крови следует воздержаться от приёма
лекарств, кроме жизненно важных для пациента по согласованию с врачом.
Утром до взятия образцов крови пациентам не разрешается употре-
блять напитки, содержащие кофеин (кофе, энергетические напитки
и чай).
Перед взятием крови не рекомендуется любая физическая нагрузка
в течение 24 часов. Физическая нагрузка может влиять на результаты
анализов.  Заполняет направление</t>
  </si>
  <si>
    <t xml:space="preserve">Участник  готовит: лотки нестерильные, антисептик для рук, шприц, сменную иглу, перчатки нестерильные, флакон с ЛС, ампула с растворителем, антисептические салфетки, контейнер для игл. Участник вскрывает упаковку шприца со стороны поршня, вскрывает поочередно 5 спиртовых салфеток. </t>
  </si>
  <si>
    <t xml:space="preserve"> Участник готовит пациента к манипуляции в соответствии с самочувствием пациента и правилами подготовки к манипуляции - предлагает пациенту занять удобное положение.Рассказывает пациенту о местах введения ПВК, уточняет, какая у пациента рабочая рука и спрашивает, куда удобнее пациенту ввести ПВК,перед обработкой кожи выясняет наличие аллергической реакции или непереносимости антисептиков.</t>
  </si>
  <si>
    <t xml:space="preserve">Участник вводит периферический катетер в вену недоминантной руки в соответствии с алгоритмом манипуляции.Участник: 1. Подкладывает под руку пациента клеенчатую подушечку. 2. Накладывает жгут (на салфетку или одежду) (место наложения жгута должно быть расположено на 10 - 15 см выше предполагаемого места венепункции, определяет пульсацию на лучевой артерии) и просит пациента несколько раз сжать кисть в кулак  и расжать ее. 3. Выбирает, осматривает и пальпирует область предполагаемой венепункции 4. Снимает жгут. 5. Обрабатывает руки , надевает перчатки. 6.Обрабатывает место венепункции антисептической салфеткой от центра к периферии, одновременно определяя наиболее наполненную вену 7. Накладывает жгут на прежнее место, определяет пульсацию на лучевой артерии  8. Берет ПВК   в доминантную руку удобным захватом, фиксируя указательным и большим пальцем катетер, иглу располагает срезом вверх, снимает колпачок с иглы 9.Берет левой рукой предплечье пациента,большим пальцем  натягивает  кожу на расстоянии примерно 5 см ниже места венепункции по направлению к периферии и фиксирует вену 10.  Пунктирует локтевую вену «одномоментно» под углом 10-15°, продвигает катетер с иглой - проводником на несколько миллиметров в вену, мягко тянет иглу проводник назад, снимает жгут, просит пациента расслабить руку, полностью продвигает канюлю катетера в вену, снимая его с иглы-проводника 11.Сбрасывает иглу-проводник в непрокалываемый контейнер для дальнейшей утилизации 12. Подкладывает под катетер сухую салфетку, закрывает катетер заглушкой, фиксирует катетер повязкой, 13. Промывает катетер 0,9% раствором Na CL 14. На повязке фиксирует дату и время введения катетера.
</t>
  </si>
  <si>
    <t>Участник проводит измерение артериального давления в соотвествии с  алгоритмом манипуляции и инструкцией по применению тонометра:  Участник идентифицирует пациента, представляется, объясняет цель и ход процедуры, получает согласие,Участник уточняет у пациента не употреблял ли он за час до измерения тонизирующие напитки,пищу,алкоголь, не применял назальные и глазные капли, не курил,не принима ванну, душ, не было ли тяжелых физических нагрузок.Просит сидеть ровно, с опорой на спинку, не скрещивать ноги,дышать спокойно, не глубоко.Рука пациента должна быть удобно расположена на столе рядом со стулом и лежать неподвижно с упором в области локтя до конца измерения.Участник проверяет исправность прибора для измерения А/Д.Обрабатывает руки гигиеническим способом, осушает.Придает пациенту удобное положение. Обнажает руку пациента, расположив ее ладонью вверх, на уровне сердца. Накладывает манжету прибора для измерения А/Д на плечо пациента. Между  манжетой и поверхностью плеча должно помещаться два пальца, а нижний край располагается на 2,5 см выше локтевой ямки. Наложить два пальцалевой руки на предплечье, в месте прощупывания пульса, другой рукой закрывает вентиль груши прибора для А/Д. Постепенно проводит нагнетание воздуха грушей до исчезновения пульса.Этот уровень соответствует систолическому давлению. Спускает воздух из манжеты прибора для А/Д и готовит прибор для повторного накачивания воздуха. мембрану стетофонендоскопа помещает у нижнего края манжеты над проекцией плечевой артерии в области локтевой впадины, слегка прижав к коже, но не прилагая для этого усилий.Повторно накачивает манжету прибора для измерения А/Д до уровня, превышающего полученный результат при пальцевом измерении по пульсу на 30 мм.рт.ст.. Сохраняя положение стетофонендоскопа начать спускать воздух со скоростью 2-3 мм рт ст/сек. Отметить на шкале появление первого тона и прекращение громкого последнего тона.Снять манжету с руки пациента.сообщить пациенту результат измерения А/Д.Обработать мембрану антисептической салфеткой.Обработать руки гигиеническим способом.</t>
  </si>
  <si>
    <t xml:space="preserve">Участник проводит измерение артериального давления в соотвествии с  алгоритмом манипуляции и инструкцией по применению тонометра:Участник идентифицирует пациента, представляется, объясняет цель и ход процедуры, получает согласие,Участник уточняет у пациента не употреблял ли он за час до измерения тонизирующие напитки,пищу,алкоголь, не применял назальные и глазные капли, не курил,не принима ванну, душ, не было ли тяжелых физических нагрузок.Просит сидеть ровно, с опорой на спинку, не скрещивать ноги,дышать спокойно, не глубоко.Рука пациента должна быть удобно расположена на столе рядом со стулом и лежать неподвижно с упором в области локтя до конца измерения.Участник проверяет исправность прибора для измерения А/Д.Обрабатывает руки гигиеническим способом, осушает.Придает пациенту удобное положение. Обнажает руку пациента, расположив ее ладонью вверх, на уровне сердца. Накладывает манжету прибора для измерения А/Д на плечо пациента. Между  манжетой и поверхностью плеча должно помещаться два пальца, а нижний край располагается на 2,5 см выше локтевой ямки. Наложить два пальцалевой руки на предплечье, в месте прощупывания пульса, другой рукой закрывает вентиль груши прибора для А/Д. Постепенно проводит нагнетание воздуха грушей до исчезновения пульса.Этот уровень соответствует систолическому давлению. Спускает воздух из манжеты прибора для А/Д и готовит прибор для повторного накачивания воздуха. мембрану стетофонендоскопа помещает у нижнего края манжеты над проекцией плечевой артерии в области локтевой впадины, слегка прижав к коже, но не прилагая для этого усилий.Повторно накачивает манжету прибора для измерения А/Д до уровня, превышающего полученный результат при пальцевом измерении по пульсу на 30 мм.рт.ст.. Сохраняя положение стетофонендоскопа начать спускать воздух со скоростью 2-3 мм рт ст/сек. Отметить на шкале появление первого тона и прекращение громкого последнего тона.Снять манжету с руки пациента.сообщить пациенту результат измерения А/Д.Обработать мембрану антисептической салфеткой.Обработать руки гигиеническим способом. </t>
  </si>
  <si>
    <t xml:space="preserve"> Участник идентифицирует пациента, представляется, объясняет цель и ход процедуры.Участник уточняет у пациента не употреблял ли он за час до измерения тонизирующие напитки,пищу,алкоголь, не применял назальные и глазные капли, не курил,не принима ванну, душ, не было ли тяжелых физических нагрузок.Получает согласие.Просит сидеть ровно, с опорой на спинку, не скрещивать ноги,дышать спокойно, не глубоко.Рука пациента должна быть удобно расположена на столе рядом со стулом и лежать неподвижно с упором в области локтя до конца измерения.Участник проверяет исправность прибора для измерения А/Д.Обрабатывает руки гигиеническим способом, осушает.Придает пациенту удобное положение. Обнажает руку пациента, расположив ее ладонью вверх, на уровне сердца. Накладывает манжету прибора для измерения А/Д на плечо пациента. Между  манжетой и поверхностью плеча должно помещаться два пальца, а нижний край располагается на 2,5 см выше локтевой ямки. Наложить два пальцалевой руки на предплечье, в месте прощупывания пульса, другой рукой закрывает вентиль груши прибора для А/Д. Постепенно проводит нагнетание воздуха грушей до исчезновения пульса.Этот уровень соответствует систолическому давлению. Спускает воздух из манжеты прибора для А/Д и готовит прибор для повторного накачивания воздуха. Мембрану стетофонендоскопа помещает у нижнего края манжеты над проекцией плечевой артерии в области локтевой впадины, слегка прижав к коже, но не прилагая для этого усилий.Повторно накачивает манжету прибора для измерения А/Д до уровня, превышающего полученный результат при пальцевом измерении по пульсу на 30 мм.рт.ст.. Сохраняя положение стетофонендоскопа начать спускать воздух со скоростью 2-3 мм рт ст/сек. Отметить на шкале появление первого тона и прекращение громкого последнего тона.Снять манжету с руки пациента.сообщить пациенту результат измерения А/Д.Обработать мембрану и оливы антисептической салфеткой.Обработать руки гигиеническим способом.</t>
  </si>
  <si>
    <t>Участник спрашивает пациента о месте ожога,  охлаждает  обожженную поверхность проточной водой не менее 1 минуты, оценивает боль пациента: выясняет локализацию боли, иррадиацию боли,продолжительность боли,характер боли.</t>
  </si>
  <si>
    <t xml:space="preserve">Участник проводит масляную клизму в соответствии с алгоритмом манипуляции и медицинской документацией.Участник обрабатывает руки, надевает  фартук,перчатки.Стелит клеенку.Просит пациента повернуться на левый бок с согнутыми в коленях ногами и слегка  приведенных к животу.Набрать в грушевидный балон 100- 200 мл теплого жидкого масла, смазать слепой конец газоотводной трубки вазелином на расстоянии 20-30 см,одной рукой развести ягодицы пациента, ввести газоотводную трубку в прямую кишку 3-4 см по направлению к пупку, а затем 20-30 см по напрвлению к позвоночнику.Выпустить воздух их резинового балончика и присоединить его к газоотводной трубке. Медленно ввести масло. Извлечь одномоментно, не разжимая балончика, газоотводную трубку с балончиком.Положить маревую салфетку между ягодицами пациента и попросить его не вставать до утра.
</t>
  </si>
  <si>
    <t xml:space="preserve">Участник помогает пациенту провести пикфлуометрию  в соотвествии с инструкцией по применению и медицинской документацией.   Участник выясняет знания пациента по пикфлоуметрии. Убеждает в неободимости проведения данной манипуляции при заболевании. помогает пациенту провести пикфлоуметрию  в соотвествии с инструкцией по применению и медицинской документацией.    Участник обьясняет и демонстрирует: процедуру выполняют утром до еды  и вечером перед сном, стоя или сидя, держать спину прямо, не   сутулиться. Установить ползунок в нижнее крайнее положение. Одеть мундштук. Держать пикфлоуметр горизонтально. Сделать максимально возможный вдох, обхватить плотно мундштук губами, сделать сильный и быстрый выдох.  Не закрывать отверствие мундштука языком.  Запомнить  значение, снова установить ползунок на нижнюю отметку, повторить  манипуляцию еще два раза. Из трех значений выбрать максимальный, который нужно записать в дневник самоконтролч пикфлоуметрии.  Оценить результат пикфлуометрии по цветовым зонам, росту и возрасту.                                                   
</t>
  </si>
  <si>
    <t>Участник обучает пациента, как правильно принимать ДПИ, учитывая исходный уровень знаний.  Участник дает пациенту принять ДПИ самостоятельно,  корректирует все неправильные действия.Участник обучает пациента, как правильно принимать ДПИ, учитывая исходный уровень знаний.  Свярет препарат с назначением врача. Участник обьясняет и демонстрирует: как устроен турбухалер (мундштук, прикрытый крышкой и дозатор).  Участник объясняет необходимость проверки сроков годности препарата. Участник объясняет и демонстрирует: держать ингалятор вертикально красным индикатором вниз, отвинтить и снять крышку,  не держать турбухалер за мундштук. Чтобы отмерить дозу, повернуть ингалятор в одном направлении, а потом  в противоположном (не важно по часовой стрелке или нет) до  щелчка,выдохнуть,не выдыхать через мундштук. Поместить мундштук между зубами, сомкнуть плотно губы, сильно и глубоко вдохнуть через рот. Не жевать мундштук и не сжимать зубами. Вынуть ингалятор изо рта. Выдохнуть.  Закрыть плотно крышкой,прополоскать  рот водой, воду не глотатать. При необходимости использовать повторно. Участник дает пациенту принять ДПИ самостоятельно,  корректирует все неправильные действия.</t>
  </si>
  <si>
    <t xml:space="preserve"> Участник дает рекомендации пациенту, учитывая особенности его жизни и  профессиональной деятельности. Дает не менее 5 рекомендаций.Участник рассказывает о воздействии аллергенов (пыль (домашняя и книжная), химические вещества, домашние животные, стресс, тяжелые физические нагрузки, частые инфекции). Участник рекомендует оформлять дневник пикфлоуметрии, просит соблюдать терапию по назначению врача, соблюдая правила приема лекарственного средства, рекомендует  прогулки на свежем воздухе, вакцинация по сезону  (после консультации врача). Носить маски, избегать большого скопления народа. </t>
  </si>
  <si>
    <t>Участник говорит о нормах уровня сахара в крови, рассказывает о гипергликемии, о частоте измерения уровня глюкозы крови. Участник рассказывает о местах прокола, обосновывая место выбора.Участник говорит о нормах уровня сахара в крови (3,3 - 5,5 ммоль/л капиллярной на тощак с утра, 3,5 - 6,1 ммоль/л ввенозной натощак с утра) , рассказывает о гипергликемии (жажда, полиурия, зуд кожи, заеды в углах рта, слабость), о частоте измерения уровня глюкозы крови (ежедневно, после еды, при подозрении на гипогликемию, перед и после физических нагрузок, если планируют управлять транспортным средством). Участник рассказывает о местах прокола, обосновывая место выбора (боковая поверхность пальца не доминантной руки).</t>
  </si>
  <si>
    <t xml:space="preserve"> Участник демонстрирует технику проведения глюкометрии. Участник демонстрирует технику проведения глюкометрии. Участник предлагает пациенту вымыть руки теплой водой с мылом, занять удобное положение. Выбирает палец/поверхность пальца для прокола, предлагает пациенту обработать  кожу салфеткой с антисептиком, дает высохнуть поверхности. Участник обьясняет и демонстрирует на оборудовании:  все символы на дисплее отображены,проверяет  срок годности тест полосок. Участник надевает перчатки, обьясняет и дает сделать пациенту: подготовить прокалыватель по инструкции, выбрать размер скарификатора. Вставить  тест полоску серой маркировкой до упора/активировать глюкометр до звукового сигнала и символа. Корректирует все неправильные действия пациента. Участник обьясняет и дает сделать пациенту: поднести прокалыватель к боковой стороне пальца перпендикулярно, проколоть, движением вверх получить каплю для измерения, прикоснуться к капле крови заборным кончиком тест-полоски до звукового сигнала, приложить салфетку к месту прокола. Через 5 секунд считать результат. Результат автоматически записан в память . Извлечь тест-полоску, утилизировать.  Корректировать все неправильные действия пациента.</t>
  </si>
  <si>
    <t xml:space="preserve"> Участник рассказывает и демонстрирует правила подготовки глюкометра к работе, хранения и использования тест-полосок. Участник готовит: глюкометр, тест полоски, перчаки, антисептик, салфетки сухие, непрокалываемый контейнер, антисептические салфетки, прокалыватель, скарификатор. Организует рабочее место. </t>
  </si>
  <si>
    <t xml:space="preserve">Участник обрабатывает руки, одевает смотровые перчатки. Снимает повязку вдоль цистостомы сверху вниз. Осматривает выделения на повязке. Озвучивает характер выделений (повязка чистая, сухая). Осматривает область вокруг катетера (моча не подтекает), осматривает кожу вокруг катетера,осуществляет мягкое давление для стимуляции выделений, идентифицирует признаки инфекции (гиперемия, отечность, мацерация, гнойное отделяемое, запах, боль). Меняет перчатки на стерильные. При помощи пинцетов обрабатывает кожу вокруг стомы от  центра к периферии. Обрабатывает около 10 см наружной части катетера. Осушает кожу и наружную часть катетера стерильной сухой салфеткой. Накладывает  новую повязку (на рану - сухая салфетка, фиксирует ее бинтом на клеевой основе). Убеждается, что трубка катетера зафиксирована и не натянута. Визуально оценивает состояние системы "катетер - дренажный мешок".  Определяет отсутствие скруччивания трубок системы. Убеждается, что дренажный мешок прикреплен к кровати ниже ее плоскости. Оценивает цвет мочи, прозрачность, примеси.
</t>
  </si>
  <si>
    <t xml:space="preserve"> Участник предлагает или помогает принять пациенту удобное и безопасное положение - повернуться на левый бок с согнутыми в коленях ногами и слегка приведенных к животу.</t>
  </si>
  <si>
    <t xml:space="preserve">Участник размещает пациента в постели согласно алгоритму манипуляции, состоянием и возможностями пациента.Убедиться, что пациент лежит на спине посередине кровати. Убрать подушку Поднять изголовье кровати под углом 45° -60° (или подложить три подушки): человек, прямо сидящий на кровати, находится в положении Фаулера. Подложить подушки или сложенное одеяло под голени пациента. Подложить под голову небольшую подушку (в том случае, если поднималось изголовье). Подложить под предплечья и кисти подушку(если пациент не может самостоятельно двигать руками). Предплечья и запястья должны быть приподняты и расположены ладонями вниз. Подложить пациенту под поясницу подушку,положить небольшую подушку или валик под колени пациента, подушку пациенту под пятки. Обеспечить упор для стоп под углом 90°.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</si>
</sst>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2"/>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2"/>
      <color theme="1"/>
      <name val="Calibri"/>
      <family val="2"/>
      <scheme val="minor"/>
    </font>
    <font>
      <sz val="12"/>
      <color theme="1" tint="0.499984740745262"/>
      <name val="Calibri"/>
      <family val="2"/>
      <charset val="204"/>
      <scheme val="minor"/>
    </font>
    <font>
      <sz val="12"/>
      <color rgb="FF000000"/>
      <name val="Calibri"/>
      <family val="2"/>
      <charset val="204"/>
      <scheme val="minor"/>
    </font>
    <font>
      <b/>
      <sz val="12"/>
      <color theme="0"/>
      <name val="Calibri"/>
      <family val="2"/>
      <scheme val="minor"/>
    </font>
    <font>
      <b/>
      <sz val="14"/>
      <color theme="1"/>
      <name val="Calibri"/>
      <family val="2"/>
      <scheme val="minor"/>
    </font>
    <font>
      <b/>
      <sz val="14"/>
      <color theme="0"/>
      <name val="Calibri"/>
      <family val="2"/>
      <scheme val="minor"/>
    </font>
    <font>
      <sz val="12"/>
      <color theme="1"/>
      <name val="Calibri"/>
      <family val="2"/>
      <charset val="204"/>
      <scheme val="minor"/>
    </font>
    <font>
      <sz val="12"/>
      <name val="Calibri"/>
      <family val="2"/>
      <charset val="204"/>
      <scheme val="minor"/>
    </font>
    <font>
      <sz val="10"/>
      <name val="Arial"/>
      <family val="2"/>
      <charset val="204"/>
    </font>
    <font>
      <sz val="12"/>
      <color rgb="FFFF0000"/>
      <name val="Calibri"/>
      <family val="2"/>
      <charset val="204"/>
      <scheme val="minor"/>
    </font>
    <font>
      <b/>
      <sz val="12"/>
      <color theme="1"/>
      <name val="Calibri"/>
      <family val="2"/>
      <charset val="204"/>
      <scheme val="minor"/>
    </font>
  </fonts>
  <fills count="5">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1">
    <xf numFmtId="0" fontId="0" fillId="0" borderId="0"/>
  </cellStyleXfs>
  <cellXfs count="164">
    <xf numFmtId="0" fontId="0" fillId="0" borderId="0" xfId="0"/>
    <xf numFmtId="0" fontId="0" fillId="0" borderId="0" xfId="0" applyAlignment="1">
      <alignment horizontal="right"/>
    </xf>
    <xf numFmtId="0" fontId="5" fillId="0" borderId="0" xfId="0" applyFont="1" applyAlignment="1">
      <alignment horizontal="right"/>
    </xf>
    <xf numFmtId="0" fontId="0" fillId="0" borderId="0" xfId="0" applyAlignment="1">
      <alignment wrapText="1"/>
    </xf>
    <xf numFmtId="0" fontId="0" fillId="0" borderId="0" xfId="0" applyAlignment="1">
      <alignment horizontal="center"/>
    </xf>
    <xf numFmtId="0" fontId="4" fillId="0" borderId="0" xfId="0" applyFont="1" applyAlignment="1">
      <alignment horizontal="center" vertical="center" wrapText="1"/>
    </xf>
    <xf numFmtId="0" fontId="0" fillId="0" borderId="1" xfId="0" applyBorder="1"/>
    <xf numFmtId="0" fontId="0" fillId="0" borderId="1" xfId="0" applyBorder="1" applyAlignment="1">
      <alignment horizontal="center"/>
    </xf>
    <xf numFmtId="2" fontId="0" fillId="0" borderId="1" xfId="0" applyNumberFormat="1" applyBorder="1"/>
    <xf numFmtId="0" fontId="6" fillId="0" borderId="1" xfId="0" applyFont="1" applyBorder="1" applyAlignment="1">
      <alignment horizontal="center"/>
    </xf>
    <xf numFmtId="2" fontId="6" fillId="0" borderId="1" xfId="0" applyNumberFormat="1" applyFont="1" applyBorder="1"/>
    <xf numFmtId="0" fontId="7" fillId="3" borderId="0" xfId="0" applyFont="1" applyFill="1" applyAlignment="1">
      <alignment horizontal="center" vertical="center" wrapText="1"/>
    </xf>
    <xf numFmtId="0" fontId="0" fillId="0" borderId="1" xfId="0" applyBorder="1" applyAlignment="1">
      <alignment wrapText="1"/>
    </xf>
    <xf numFmtId="0" fontId="6" fillId="0" borderId="1" xfId="0" applyFont="1" applyBorder="1" applyAlignment="1">
      <alignment wrapText="1"/>
    </xf>
    <xf numFmtId="0" fontId="8" fillId="2" borderId="0" xfId="0" applyFont="1" applyFill="1" applyAlignment="1">
      <alignment horizontal="center"/>
    </xf>
    <xf numFmtId="0" fontId="8" fillId="2" borderId="0" xfId="0" applyFont="1" applyFill="1"/>
    <xf numFmtId="0" fontId="8" fillId="2" borderId="0" xfId="0" applyFont="1" applyFill="1" applyAlignment="1">
      <alignment wrapText="1"/>
    </xf>
    <xf numFmtId="0" fontId="8" fillId="0" borderId="0" xfId="0" applyFont="1"/>
    <xf numFmtId="0" fontId="0" fillId="0" borderId="3" xfId="0" applyBorder="1"/>
    <xf numFmtId="0" fontId="0" fillId="0" borderId="4" xfId="0" applyBorder="1"/>
    <xf numFmtId="0" fontId="0" fillId="0" borderId="3" xfId="0" applyBorder="1" applyAlignment="1">
      <alignment horizontal="center"/>
    </xf>
    <xf numFmtId="0" fontId="0" fillId="0" borderId="0" xfId="0" quotePrefix="1" applyAlignment="1">
      <alignment horizontal="left"/>
    </xf>
    <xf numFmtId="0" fontId="9" fillId="3" borderId="0" xfId="0" applyFont="1" applyFill="1" applyAlignment="1">
      <alignment horizontal="center" vertical="center" wrapText="1"/>
    </xf>
    <xf numFmtId="0" fontId="9" fillId="3" borderId="0" xfId="0" applyFont="1" applyFill="1" applyAlignment="1">
      <alignment horizontal="left" vertical="center" wrapText="1"/>
    </xf>
    <xf numFmtId="2" fontId="8" fillId="2" borderId="0" xfId="0" applyNumberFormat="1" applyFont="1" applyFill="1"/>
    <xf numFmtId="2" fontId="9" fillId="3" borderId="0" xfId="0" applyNumberFormat="1" applyFont="1" applyFill="1" applyAlignment="1">
      <alignment horizontal="center" vertical="center" wrapText="1"/>
    </xf>
    <xf numFmtId="0" fontId="0" fillId="0" borderId="0" xfId="0" quotePrefix="1" applyAlignment="1">
      <alignment wrapText="1"/>
    </xf>
    <xf numFmtId="0" fontId="0" fillId="0" borderId="1" xfId="0" applyBorder="1" applyAlignment="1">
      <alignment horizontal="center" wrapText="1"/>
    </xf>
    <xf numFmtId="0" fontId="0" fillId="0" borderId="1" xfId="0" quotePrefix="1" applyBorder="1" applyAlignment="1">
      <alignment wrapText="1"/>
    </xf>
    <xf numFmtId="0" fontId="0" fillId="0" borderId="2" xfId="0" applyBorder="1" applyAlignment="1">
      <alignment wrapText="1"/>
    </xf>
    <xf numFmtId="49" fontId="0" fillId="0" borderId="1" xfId="0" applyNumberFormat="1" applyBorder="1" applyAlignment="1">
      <alignment horizontal="center" vertical="center" wrapText="1"/>
    </xf>
    <xf numFmtId="49" fontId="10"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49" fontId="0" fillId="4" borderId="1" xfId="0" applyNumberFormat="1" applyFill="1" applyBorder="1" applyAlignment="1">
      <alignment horizontal="center" vertical="center" wrapText="1"/>
    </xf>
    <xf numFmtId="16" fontId="0" fillId="4" borderId="1" xfId="0" applyNumberFormat="1" applyFill="1" applyBorder="1" applyAlignment="1">
      <alignment vertical="center" wrapText="1"/>
    </xf>
    <xf numFmtId="0" fontId="0" fillId="4" borderId="1" xfId="0" applyFill="1" applyBorder="1" applyAlignment="1">
      <alignment horizontal="center"/>
    </xf>
    <xf numFmtId="0" fontId="10" fillId="4" borderId="1" xfId="0" applyFont="1" applyFill="1" applyBorder="1" applyAlignment="1">
      <alignment horizontal="left" vertical="top" wrapText="1"/>
    </xf>
    <xf numFmtId="0" fontId="0" fillId="4" borderId="1" xfId="0" applyFill="1" applyBorder="1" applyAlignment="1">
      <alignment wrapText="1"/>
    </xf>
    <xf numFmtId="16" fontId="0" fillId="4" borderId="1" xfId="0" applyNumberFormat="1" applyFill="1" applyBorder="1" applyAlignment="1">
      <alignment horizontal="left" vertical="top" wrapText="1"/>
    </xf>
    <xf numFmtId="0" fontId="0" fillId="4" borderId="1" xfId="0" applyFill="1" applyBorder="1" applyAlignment="1">
      <alignment horizontal="left" vertical="top" wrapText="1"/>
    </xf>
    <xf numFmtId="16" fontId="10" fillId="4" borderId="1" xfId="0" applyNumberFormat="1" applyFont="1" applyFill="1" applyBorder="1" applyAlignment="1">
      <alignment horizontal="left" vertical="top" wrapText="1"/>
    </xf>
    <xf numFmtId="16" fontId="10" fillId="4" borderId="1" xfId="0" applyNumberFormat="1" applyFont="1" applyFill="1" applyBorder="1" applyAlignment="1">
      <alignment vertical="center" wrapText="1"/>
    </xf>
    <xf numFmtId="14" fontId="0" fillId="4" borderId="1" xfId="0" applyNumberFormat="1" applyFill="1" applyBorder="1" applyAlignment="1">
      <alignment horizontal="left" vertical="top" wrapText="1"/>
    </xf>
    <xf numFmtId="16" fontId="10" fillId="0" borderId="1" xfId="0" applyNumberFormat="1" applyFont="1" applyBorder="1" applyAlignment="1">
      <alignment vertical="center" wrapText="1"/>
    </xf>
    <xf numFmtId="14" fontId="10" fillId="0" borderId="1" xfId="0" applyNumberFormat="1" applyFont="1" applyBorder="1" applyAlignment="1">
      <alignment horizontal="left" vertical="top" wrapText="1"/>
    </xf>
    <xf numFmtId="0" fontId="0" fillId="0" borderId="1" xfId="0" applyBorder="1" applyAlignment="1">
      <alignment horizontal="center" vertical="center" wrapText="1"/>
    </xf>
    <xf numFmtId="14" fontId="0" fillId="0" borderId="1" xfId="0" applyNumberFormat="1" applyBorder="1" applyAlignment="1">
      <alignment horizontal="left" vertical="top" wrapText="1"/>
    </xf>
    <xf numFmtId="16" fontId="0" fillId="0" borderId="1" xfId="0" applyNumberFormat="1" applyBorder="1" applyAlignment="1">
      <alignment vertical="center" wrapText="1"/>
    </xf>
    <xf numFmtId="49" fontId="10" fillId="4" borderId="1" xfId="0" applyNumberFormat="1" applyFont="1" applyFill="1" applyBorder="1" applyAlignment="1">
      <alignment horizontal="center" vertical="center" wrapText="1"/>
    </xf>
    <xf numFmtId="0" fontId="10" fillId="4" borderId="1" xfId="0" applyFont="1" applyFill="1" applyBorder="1" applyAlignment="1">
      <alignment vertical="center" wrapText="1"/>
    </xf>
    <xf numFmtId="0" fontId="10" fillId="0" borderId="1" xfId="0" applyFont="1" applyBorder="1" applyAlignment="1">
      <alignment horizontal="left" vertical="top" wrapText="1"/>
    </xf>
    <xf numFmtId="0" fontId="10" fillId="0" borderId="1" xfId="0" applyFont="1" applyBorder="1" applyAlignment="1">
      <alignment vertical="center" wrapText="1"/>
    </xf>
    <xf numFmtId="14" fontId="10" fillId="0" borderId="1" xfId="0" applyNumberFormat="1" applyFont="1" applyBorder="1" applyAlignment="1">
      <alignment wrapText="1"/>
    </xf>
    <xf numFmtId="0" fontId="0" fillId="0" borderId="1" xfId="0" applyBorder="1" applyAlignment="1">
      <alignment horizontal="center" vertical="center" textRotation="255" wrapText="1"/>
    </xf>
    <xf numFmtId="14" fontId="0" fillId="0" borderId="1" xfId="0" applyNumberFormat="1" applyBorder="1" applyAlignment="1">
      <alignment wrapText="1"/>
    </xf>
    <xf numFmtId="0" fontId="10" fillId="0" borderId="1" xfId="0" applyFont="1" applyBorder="1" applyAlignment="1">
      <alignment horizontal="center" vertical="center" wrapText="1"/>
    </xf>
    <xf numFmtId="0" fontId="10" fillId="0" borderId="1" xfId="0" applyFont="1" applyBorder="1" applyAlignment="1">
      <alignment wrapText="1"/>
    </xf>
    <xf numFmtId="0" fontId="0" fillId="0" borderId="1" xfId="0" applyBorder="1" applyAlignment="1">
      <alignment horizontal="center" vertical="center"/>
    </xf>
    <xf numFmtId="0" fontId="10" fillId="0" borderId="1" xfId="0" applyFont="1" applyBorder="1" applyAlignment="1">
      <alignment horizontal="center" vertical="center" textRotation="90" wrapText="1"/>
    </xf>
    <xf numFmtId="0" fontId="0" fillId="0" borderId="1" xfId="0" applyBorder="1" applyAlignment="1">
      <alignment vertical="center" wrapText="1"/>
    </xf>
    <xf numFmtId="14" fontId="10" fillId="0" borderId="1" xfId="0" applyNumberFormat="1" applyFont="1" applyBorder="1" applyAlignment="1">
      <alignment vertical="top" wrapText="1"/>
    </xf>
    <xf numFmtId="0" fontId="0" fillId="0" borderId="1" xfId="0" applyBorder="1" applyAlignment="1">
      <alignment horizontal="left" vertical="top" wrapText="1"/>
    </xf>
    <xf numFmtId="0" fontId="10" fillId="0" borderId="1" xfId="0" applyFont="1" applyBorder="1" applyAlignment="1">
      <alignment vertical="top" wrapText="1"/>
    </xf>
    <xf numFmtId="0" fontId="0" fillId="0" borderId="1" xfId="0" applyBorder="1" applyAlignment="1">
      <alignment vertical="top" wrapText="1"/>
    </xf>
    <xf numFmtId="49" fontId="10" fillId="0" borderId="1" xfId="0" applyNumberFormat="1" applyFont="1" applyBorder="1" applyAlignment="1">
      <alignment horizontal="center" vertical="center" wrapText="1"/>
    </xf>
    <xf numFmtId="16" fontId="0" fillId="0" borderId="1" xfId="0" applyNumberFormat="1" applyBorder="1" applyAlignment="1">
      <alignment horizontal="left" vertical="top" wrapText="1"/>
    </xf>
    <xf numFmtId="16" fontId="0" fillId="4" borderId="1" xfId="0" applyNumberFormat="1" applyFill="1" applyBorder="1" applyAlignment="1">
      <alignment horizontal="left" vertical="center" wrapText="1"/>
    </xf>
    <xf numFmtId="0" fontId="0" fillId="4" borderId="1" xfId="0" applyFill="1" applyBorder="1" applyAlignment="1">
      <alignment horizontal="center" vertical="center" wrapText="1"/>
    </xf>
    <xf numFmtId="14" fontId="0" fillId="0" borderId="1" xfId="0" applyNumberFormat="1" applyBorder="1" applyAlignment="1">
      <alignment vertical="top" wrapText="1"/>
    </xf>
    <xf numFmtId="0" fontId="0" fillId="0" borderId="6" xfId="0" applyBorder="1"/>
    <xf numFmtId="2" fontId="0" fillId="0" borderId="6" xfId="0" applyNumberFormat="1" applyBorder="1"/>
    <xf numFmtId="2" fontId="0" fillId="0" borderId="0" xfId="0" applyNumberFormat="1"/>
    <xf numFmtId="0" fontId="0" fillId="0" borderId="2" xfId="0" applyBorder="1" applyAlignment="1">
      <alignment horizontal="center"/>
    </xf>
    <xf numFmtId="0" fontId="0" fillId="0" borderId="3" xfId="0" applyBorder="1" applyAlignment="1">
      <alignment wrapText="1"/>
    </xf>
    <xf numFmtId="2" fontId="0" fillId="0" borderId="4" xfId="0" applyNumberFormat="1" applyBorder="1"/>
    <xf numFmtId="2" fontId="0" fillId="0" borderId="2" xfId="0" applyNumberFormat="1" applyBorder="1" applyAlignment="1">
      <alignment wrapText="1"/>
    </xf>
    <xf numFmtId="49" fontId="10" fillId="0" borderId="1" xfId="0" applyNumberFormat="1" applyFont="1" applyBorder="1" applyAlignment="1">
      <alignment horizontal="left" vertical="top" wrapText="1"/>
    </xf>
    <xf numFmtId="16" fontId="0" fillId="4" borderId="1" xfId="0" applyNumberFormat="1" applyFill="1" applyBorder="1" applyAlignment="1">
      <alignment vertical="top" wrapText="1"/>
    </xf>
    <xf numFmtId="0" fontId="0" fillId="4" borderId="1" xfId="0" applyFill="1" applyBorder="1" applyAlignment="1">
      <alignment vertical="top" wrapText="1"/>
    </xf>
    <xf numFmtId="16" fontId="10" fillId="0" borderId="1" xfId="0" applyNumberFormat="1" applyFont="1" applyBorder="1" applyAlignment="1">
      <alignment vertical="top" wrapText="1"/>
    </xf>
    <xf numFmtId="0" fontId="11" fillId="4" borderId="1" xfId="0" applyFont="1" applyFill="1" applyBorder="1" applyAlignment="1">
      <alignment horizontal="left" vertical="center" wrapText="1"/>
    </xf>
    <xf numFmtId="14" fontId="0" fillId="0" borderId="1" xfId="0" applyNumberFormat="1" applyBorder="1" applyAlignment="1">
      <alignment vertical="center" wrapText="1"/>
    </xf>
    <xf numFmtId="0" fontId="0" fillId="0" borderId="7" xfId="0" applyBorder="1" applyAlignment="1">
      <alignment horizontal="center"/>
    </xf>
    <xf numFmtId="0" fontId="0" fillId="0" borderId="7" xfId="0" applyBorder="1"/>
    <xf numFmtId="0" fontId="10" fillId="0" borderId="7" xfId="0" applyFont="1" applyBorder="1" applyAlignment="1">
      <alignment horizontal="center" vertical="center" wrapText="1"/>
    </xf>
    <xf numFmtId="0" fontId="10" fillId="0" borderId="7" xfId="0" applyFont="1" applyBorder="1" applyAlignment="1">
      <alignment vertical="top" wrapText="1"/>
    </xf>
    <xf numFmtId="0" fontId="10" fillId="0" borderId="7" xfId="0" applyFont="1" applyBorder="1" applyAlignment="1">
      <alignment horizontal="left" vertical="top" wrapText="1"/>
    </xf>
    <xf numFmtId="0" fontId="0" fillId="0" borderId="7" xfId="0" applyBorder="1" applyAlignment="1">
      <alignment wrapText="1"/>
    </xf>
    <xf numFmtId="2" fontId="0" fillId="0" borderId="7" xfId="0" applyNumberFormat="1" applyBorder="1"/>
    <xf numFmtId="0" fontId="0" fillId="0" borderId="6" xfId="0" applyBorder="1" applyAlignment="1">
      <alignment horizontal="center"/>
    </xf>
    <xf numFmtId="0" fontId="0" fillId="0" borderId="6" xfId="0" applyBorder="1" applyAlignment="1">
      <alignment wrapText="1"/>
    </xf>
    <xf numFmtId="0" fontId="0" fillId="0" borderId="8" xfId="0" applyBorder="1" applyAlignment="1">
      <alignment horizontal="center"/>
    </xf>
    <xf numFmtId="0" fontId="0" fillId="0" borderId="8" xfId="0" applyBorder="1"/>
    <xf numFmtId="0" fontId="10" fillId="0" borderId="8" xfId="0" applyFont="1" applyBorder="1" applyAlignment="1">
      <alignment horizontal="center" vertical="center" wrapText="1"/>
    </xf>
    <xf numFmtId="0" fontId="10" fillId="0" borderId="8" xfId="0" applyFont="1" applyBorder="1" applyAlignment="1">
      <alignment vertical="top" wrapText="1"/>
    </xf>
    <xf numFmtId="0" fontId="10" fillId="0" borderId="8" xfId="0" applyFont="1" applyBorder="1" applyAlignment="1">
      <alignment horizontal="left" vertical="top" wrapText="1"/>
    </xf>
    <xf numFmtId="0" fontId="0" fillId="0" borderId="8" xfId="0" applyBorder="1" applyAlignment="1">
      <alignment wrapText="1"/>
    </xf>
    <xf numFmtId="2" fontId="0" fillId="0" borderId="8" xfId="0" applyNumberFormat="1" applyBorder="1"/>
    <xf numFmtId="0" fontId="10" fillId="0" borderId="3" xfId="0" applyFont="1" applyBorder="1" applyAlignment="1">
      <alignment horizontal="center" vertical="center" wrapText="1"/>
    </xf>
    <xf numFmtId="0" fontId="10" fillId="0" borderId="3" xfId="0" applyFont="1" applyBorder="1" applyAlignment="1">
      <alignment vertical="top" wrapText="1"/>
    </xf>
    <xf numFmtId="0" fontId="10" fillId="0" borderId="3" xfId="0" applyFont="1" applyBorder="1" applyAlignment="1">
      <alignment horizontal="left" vertical="top" wrapText="1"/>
    </xf>
    <xf numFmtId="0" fontId="0" fillId="0" borderId="7" xfId="0" applyBorder="1" applyAlignment="1">
      <alignment horizontal="center" vertical="center"/>
    </xf>
    <xf numFmtId="0" fontId="10" fillId="0" borderId="7" xfId="0" applyFont="1" applyBorder="1" applyAlignment="1">
      <alignment wrapText="1"/>
    </xf>
    <xf numFmtId="0" fontId="0" fillId="0" borderId="7" xfId="0" applyBorder="1" applyAlignment="1">
      <alignment horizontal="left" vertical="top" wrapText="1"/>
    </xf>
    <xf numFmtId="49" fontId="0" fillId="0" borderId="6" xfId="0" applyNumberFormat="1" applyBorder="1" applyAlignment="1">
      <alignment horizontal="center" vertical="center" wrapText="1"/>
    </xf>
    <xf numFmtId="49" fontId="0" fillId="0" borderId="8" xfId="0" applyNumberFormat="1" applyBorder="1" applyAlignment="1">
      <alignment horizontal="center" vertical="center" wrapText="1"/>
    </xf>
    <xf numFmtId="0" fontId="10" fillId="0" borderId="8" xfId="0" applyFont="1" applyBorder="1" applyAlignment="1">
      <alignment vertical="center" wrapText="1"/>
    </xf>
    <xf numFmtId="14" fontId="10" fillId="0" borderId="8" xfId="0" applyNumberFormat="1" applyFont="1" applyBorder="1" applyAlignment="1">
      <alignment horizontal="left" vertical="top" wrapText="1"/>
    </xf>
    <xf numFmtId="0" fontId="0" fillId="4" borderId="8" xfId="0" applyFill="1" applyBorder="1" applyAlignment="1">
      <alignment horizontal="center" vertical="center" wrapText="1"/>
    </xf>
    <xf numFmtId="49" fontId="0" fillId="0" borderId="3" xfId="0" applyNumberFormat="1" applyBorder="1" applyAlignment="1">
      <alignment horizontal="center" vertical="center" wrapText="1"/>
    </xf>
    <xf numFmtId="0" fontId="10" fillId="0" borderId="3" xfId="0" applyFont="1" applyBorder="1" applyAlignment="1">
      <alignment vertical="center" wrapText="1"/>
    </xf>
    <xf numFmtId="14" fontId="10" fillId="0" borderId="3" xfId="0" applyNumberFormat="1" applyFont="1" applyBorder="1" applyAlignment="1">
      <alignment horizontal="left" vertical="top" wrapText="1"/>
    </xf>
    <xf numFmtId="0" fontId="0" fillId="4" borderId="3" xfId="0" applyFill="1" applyBorder="1" applyAlignment="1">
      <alignment horizontal="center" vertical="center" wrapText="1"/>
    </xf>
    <xf numFmtId="0" fontId="0" fillId="0" borderId="6" xfId="0" applyBorder="1" applyAlignment="1">
      <alignment vertical="center" wrapText="1"/>
    </xf>
    <xf numFmtId="14" fontId="0" fillId="0" borderId="6" xfId="0" applyNumberFormat="1" applyBorder="1" applyAlignment="1">
      <alignment horizontal="left" vertical="top" wrapText="1"/>
    </xf>
    <xf numFmtId="0" fontId="0" fillId="0" borderId="9" xfId="0" applyBorder="1" applyAlignment="1">
      <alignment wrapText="1"/>
    </xf>
    <xf numFmtId="49" fontId="0" fillId="4" borderId="7" xfId="0" applyNumberFormat="1" applyFill="1" applyBorder="1" applyAlignment="1">
      <alignment horizontal="center" vertical="center" wrapText="1"/>
    </xf>
    <xf numFmtId="16" fontId="0" fillId="4" borderId="7" xfId="0" applyNumberFormat="1" applyFill="1" applyBorder="1" applyAlignment="1">
      <alignment vertical="center" wrapText="1"/>
    </xf>
    <xf numFmtId="0" fontId="0" fillId="4" borderId="7" xfId="0" applyFill="1" applyBorder="1" applyAlignment="1">
      <alignment horizontal="center"/>
    </xf>
    <xf numFmtId="2" fontId="0" fillId="0" borderId="9" xfId="0" applyNumberFormat="1" applyBorder="1"/>
    <xf numFmtId="0" fontId="0" fillId="0" borderId="3" xfId="0" applyBorder="1" applyAlignment="1">
      <alignment vertical="center" wrapText="1"/>
    </xf>
    <xf numFmtId="14" fontId="0" fillId="0" borderId="1" xfId="0" applyNumberFormat="1" applyBorder="1" applyAlignment="1">
      <alignment horizontal="left" vertical="center" wrapText="1"/>
    </xf>
    <xf numFmtId="14" fontId="0" fillId="4" borderId="7" xfId="0" applyNumberFormat="1" applyFill="1" applyBorder="1" applyAlignment="1">
      <alignment horizontal="left" vertical="top" wrapText="1"/>
    </xf>
    <xf numFmtId="49" fontId="0" fillId="4" borderId="6" xfId="0" applyNumberFormat="1" applyFill="1" applyBorder="1" applyAlignment="1">
      <alignment horizontal="center" vertical="center" wrapText="1"/>
    </xf>
    <xf numFmtId="0" fontId="10" fillId="4" borderId="6" xfId="0" applyFont="1" applyFill="1" applyBorder="1" applyAlignment="1">
      <alignment vertical="center" wrapText="1"/>
    </xf>
    <xf numFmtId="0" fontId="0" fillId="4" borderId="6" xfId="0" applyFill="1" applyBorder="1" applyAlignment="1">
      <alignment horizontal="center"/>
    </xf>
    <xf numFmtId="0" fontId="0" fillId="4" borderId="6" xfId="0" applyFill="1" applyBorder="1" applyAlignment="1">
      <alignment horizontal="left" vertical="top" wrapText="1"/>
    </xf>
    <xf numFmtId="0" fontId="0" fillId="4" borderId="6" xfId="0" applyFill="1" applyBorder="1" applyAlignment="1">
      <alignment wrapText="1"/>
    </xf>
    <xf numFmtId="0" fontId="0" fillId="0" borderId="8" xfId="0" applyBorder="1" applyAlignment="1">
      <alignment vertical="center" wrapText="1"/>
    </xf>
    <xf numFmtId="0" fontId="0" fillId="0" borderId="10" xfId="0" applyBorder="1" applyAlignment="1">
      <alignment horizontal="center"/>
    </xf>
    <xf numFmtId="49" fontId="0" fillId="0" borderId="1" xfId="0" applyNumberFormat="1" applyBorder="1" applyAlignment="1">
      <alignment vertical="top" wrapText="1"/>
    </xf>
    <xf numFmtId="49" fontId="10" fillId="0" borderId="1" xfId="0" applyNumberFormat="1" applyFont="1" applyBorder="1" applyAlignment="1">
      <alignment vertical="center" wrapText="1"/>
    </xf>
    <xf numFmtId="16" fontId="0" fillId="0" borderId="1" xfId="0" applyNumberFormat="1" applyBorder="1" applyAlignment="1">
      <alignment vertical="top" wrapText="1"/>
    </xf>
    <xf numFmtId="0" fontId="10" fillId="0" borderId="1" xfId="0" applyFont="1" applyBorder="1" applyAlignment="1">
      <alignment horizontal="center" wrapText="1"/>
    </xf>
    <xf numFmtId="0" fontId="11" fillId="0" borderId="6" xfId="0" applyFont="1" applyBorder="1" applyAlignment="1">
      <alignment horizontal="left" vertical="top" wrapText="1"/>
    </xf>
    <xf numFmtId="14" fontId="11" fillId="0" borderId="1" xfId="0" applyNumberFormat="1" applyFont="1" applyBorder="1" applyAlignment="1">
      <alignment horizontal="left" vertical="top" wrapText="1"/>
    </xf>
    <xf numFmtId="0" fontId="11" fillId="0" borderId="1" xfId="0" applyFont="1" applyBorder="1" applyAlignment="1">
      <alignment horizontal="left" vertical="top" wrapText="1"/>
    </xf>
    <xf numFmtId="0" fontId="11" fillId="0" borderId="1" xfId="0" applyFont="1" applyBorder="1" applyAlignment="1">
      <alignment vertical="center" wrapText="1"/>
    </xf>
    <xf numFmtId="0" fontId="11" fillId="0" borderId="1" xfId="0" applyFont="1" applyBorder="1" applyAlignment="1">
      <alignment vertical="top" wrapText="1"/>
    </xf>
    <xf numFmtId="14" fontId="11" fillId="0" borderId="1" xfId="0" applyNumberFormat="1" applyFont="1" applyBorder="1" applyAlignment="1">
      <alignment vertical="top" wrapText="1"/>
    </xf>
    <xf numFmtId="0" fontId="13" fillId="4" borderId="1" xfId="0" applyFont="1" applyFill="1" applyBorder="1" applyAlignment="1">
      <alignment horizontal="center"/>
    </xf>
    <xf numFmtId="0" fontId="0" fillId="4" borderId="7" xfId="0" applyFill="1" applyBorder="1" applyAlignment="1">
      <alignment horizontal="left" vertical="top" wrapText="1"/>
    </xf>
    <xf numFmtId="0" fontId="6" fillId="0" borderId="1" xfId="0" applyFont="1" applyBorder="1" applyAlignment="1">
      <alignment horizontal="center" vertical="center" wrapText="1"/>
    </xf>
    <xf numFmtId="16" fontId="11" fillId="4" borderId="1" xfId="0" applyNumberFormat="1" applyFont="1" applyFill="1" applyBorder="1" applyAlignment="1">
      <alignment vertical="center" wrapText="1"/>
    </xf>
    <xf numFmtId="16" fontId="11" fillId="4" borderId="1" xfId="0" applyNumberFormat="1" applyFont="1" applyFill="1" applyBorder="1" applyAlignment="1">
      <alignment horizontal="left" vertical="top" wrapText="1"/>
    </xf>
    <xf numFmtId="14" fontId="11" fillId="4" borderId="1" xfId="0" applyNumberFormat="1" applyFont="1" applyFill="1" applyBorder="1" applyAlignment="1">
      <alignment horizontal="left" vertical="top" wrapText="1"/>
    </xf>
    <xf numFmtId="0" fontId="0" fillId="0" borderId="1" xfId="0" applyBorder="1" applyAlignment="1">
      <alignment horizontal="left" vertical="center" wrapText="1"/>
    </xf>
    <xf numFmtId="0" fontId="12" fillId="4" borderId="1" xfId="0" applyFont="1" applyFill="1" applyBorder="1" applyAlignment="1">
      <alignment horizontal="center"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wrapText="1"/>
    </xf>
    <xf numFmtId="0" fontId="0" fillId="4" borderId="1" xfId="0" applyFill="1" applyBorder="1"/>
    <xf numFmtId="14" fontId="3" fillId="4" borderId="1" xfId="0" applyNumberFormat="1" applyFont="1"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0" xfId="0" applyFill="1" applyAlignment="1">
      <alignment horizontal="center"/>
    </xf>
    <xf numFmtId="0" fontId="8" fillId="4" borderId="0" xfId="0" applyFont="1" applyFill="1" applyAlignment="1">
      <alignment horizontal="center"/>
    </xf>
    <xf numFmtId="0" fontId="0" fillId="4" borderId="3" xfId="0" applyFill="1" applyBorder="1" applyAlignment="1">
      <alignment horizontal="center"/>
    </xf>
    <xf numFmtId="14" fontId="2" fillId="4" borderId="1" xfId="0" applyNumberFormat="1" applyFont="1" applyFill="1" applyBorder="1" applyAlignment="1">
      <alignment horizontal="center" vertical="center" wrapText="1"/>
    </xf>
    <xf numFmtId="0" fontId="0" fillId="4" borderId="7" xfId="0" applyFill="1" applyBorder="1" applyAlignment="1">
      <alignment horizontal="center" vertical="center" wrapText="1"/>
    </xf>
    <xf numFmtId="14" fontId="1" fillId="4" borderId="1" xfId="0" applyNumberFormat="1" applyFont="1" applyFill="1" applyBorder="1" applyAlignment="1">
      <alignment horizontal="center" vertical="center" wrapText="1"/>
    </xf>
    <xf numFmtId="0" fontId="0" fillId="4" borderId="6" xfId="0" applyFill="1" applyBorder="1" applyAlignment="1">
      <alignment horizontal="center" vertical="center"/>
    </xf>
    <xf numFmtId="49" fontId="11" fillId="4" borderId="1" xfId="0" applyNumberFormat="1" applyFont="1" applyFill="1" applyBorder="1" applyAlignment="1">
      <alignment horizontal="center" wrapText="1"/>
    </xf>
    <xf numFmtId="49" fontId="0" fillId="4" borderId="1" xfId="0" applyNumberFormat="1" applyFill="1" applyBorder="1" applyAlignment="1">
      <alignment horizontal="center" wrapText="1"/>
    </xf>
    <xf numFmtId="49" fontId="10" fillId="4" borderId="1" xfId="0" applyNumberFormat="1" applyFont="1" applyFill="1" applyBorder="1" applyAlignment="1">
      <alignment horizontal="center" wrapText="1"/>
    </xf>
    <xf numFmtId="0" fontId="7" fillId="3" borderId="5"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01"/>
  <sheetViews>
    <sheetView tabSelected="1" zoomScale="90" zoomScaleNormal="90" workbookViewId="0">
      <selection activeCell="F241" sqref="F241"/>
    </sheetView>
  </sheetViews>
  <sheetFormatPr defaultColWidth="11" defaultRowHeight="15.75" x14ac:dyDescent="0.25"/>
  <cols>
    <col min="1" max="1" width="6.875" style="1" customWidth="1"/>
    <col min="2" max="2" width="31" customWidth="1"/>
    <col min="3" max="3" width="7.875" style="4" bestFit="1" customWidth="1"/>
    <col min="4" max="4" width="30.875" style="3" customWidth="1"/>
    <col min="5" max="5" width="10.375" style="4" customWidth="1"/>
    <col min="6" max="6" width="93" style="3" customWidth="1"/>
    <col min="7" max="7" width="20.625" style="3" bestFit="1" customWidth="1"/>
    <col min="8" max="8" width="7.125" style="3" bestFit="1" customWidth="1"/>
    <col min="9" max="9" width="8.375" customWidth="1"/>
  </cols>
  <sheetData>
    <row r="2" spans="1:9" x14ac:dyDescent="0.25">
      <c r="B2" s="2" t="s">
        <v>13</v>
      </c>
      <c r="D2" s="26"/>
      <c r="E2" s="21"/>
    </row>
    <row r="3" spans="1:9" x14ac:dyDescent="0.25">
      <c r="B3" s="2" t="s">
        <v>15</v>
      </c>
      <c r="D3" t="s">
        <v>19</v>
      </c>
      <c r="E3" s="21"/>
    </row>
    <row r="5" spans="1:9" s="5" customFormat="1" ht="33.950000000000003" customHeight="1" x14ac:dyDescent="0.25">
      <c r="A5" s="11" t="s">
        <v>1</v>
      </c>
      <c r="B5" s="11" t="s">
        <v>12</v>
      </c>
      <c r="C5" s="11" t="s">
        <v>2</v>
      </c>
      <c r="D5" s="11" t="s">
        <v>4</v>
      </c>
      <c r="E5" s="11" t="s">
        <v>7</v>
      </c>
      <c r="F5" s="11" t="s">
        <v>3</v>
      </c>
      <c r="G5" s="11" t="s">
        <v>14</v>
      </c>
      <c r="H5" s="11" t="s">
        <v>18</v>
      </c>
      <c r="I5" s="11" t="s">
        <v>8</v>
      </c>
    </row>
    <row r="6" spans="1:9" x14ac:dyDescent="0.25">
      <c r="H6"/>
    </row>
    <row r="7" spans="1:9" s="17" customFormat="1" ht="18.75" x14ac:dyDescent="0.3">
      <c r="A7" s="14" t="s">
        <v>0</v>
      </c>
      <c r="B7" s="15" t="s">
        <v>20</v>
      </c>
      <c r="C7" s="14"/>
      <c r="D7" s="16"/>
      <c r="E7" s="14"/>
      <c r="F7" s="16"/>
      <c r="G7" s="16"/>
      <c r="H7" s="15"/>
      <c r="I7" s="24">
        <f>SUM(I8:I62)</f>
        <v>20.500000000000007</v>
      </c>
    </row>
    <row r="8" spans="1:9" ht="63" x14ac:dyDescent="0.25">
      <c r="A8" s="7">
        <v>1</v>
      </c>
      <c r="B8" s="29" t="s">
        <v>20</v>
      </c>
      <c r="C8" s="18"/>
      <c r="D8" s="18"/>
      <c r="E8" s="18"/>
      <c r="F8" s="18"/>
      <c r="G8" s="18"/>
      <c r="H8" s="18"/>
      <c r="I8" s="19"/>
    </row>
    <row r="9" spans="1:9" ht="97.5" customHeight="1" x14ac:dyDescent="0.25">
      <c r="A9" s="7"/>
      <c r="B9" s="6"/>
      <c r="C9" s="30" t="s">
        <v>5</v>
      </c>
      <c r="D9" s="31" t="s">
        <v>21</v>
      </c>
      <c r="E9" s="7"/>
      <c r="F9" s="32" t="s">
        <v>260</v>
      </c>
      <c r="G9" s="12"/>
      <c r="H9" s="147">
        <v>2</v>
      </c>
      <c r="I9" s="8">
        <v>1</v>
      </c>
    </row>
    <row r="10" spans="1:9" ht="89.25" customHeight="1" x14ac:dyDescent="0.25">
      <c r="A10" s="7"/>
      <c r="B10" s="6"/>
      <c r="C10" s="33" t="s">
        <v>5</v>
      </c>
      <c r="D10" s="34" t="s">
        <v>74</v>
      </c>
      <c r="E10" s="35"/>
      <c r="F10" s="39" t="s">
        <v>290</v>
      </c>
      <c r="G10" s="37"/>
      <c r="H10" s="67">
        <v>4</v>
      </c>
      <c r="I10" s="8">
        <v>0.3</v>
      </c>
    </row>
    <row r="11" spans="1:9" ht="33.6" customHeight="1" x14ac:dyDescent="0.25">
      <c r="A11" s="7"/>
      <c r="B11" s="6"/>
      <c r="C11" s="33" t="s">
        <v>5</v>
      </c>
      <c r="D11" s="38" t="s">
        <v>23</v>
      </c>
      <c r="E11" s="35"/>
      <c r="F11" s="39" t="s">
        <v>262</v>
      </c>
      <c r="G11" s="37"/>
      <c r="H11" s="67">
        <v>4</v>
      </c>
      <c r="I11" s="8">
        <v>0.5</v>
      </c>
    </row>
    <row r="12" spans="1:9" ht="334.9" customHeight="1" x14ac:dyDescent="0.25">
      <c r="A12" s="7"/>
      <c r="B12" s="6"/>
      <c r="C12" s="33" t="s">
        <v>5</v>
      </c>
      <c r="D12" s="40" t="s">
        <v>24</v>
      </c>
      <c r="E12" s="35"/>
      <c r="F12" s="61" t="s">
        <v>338</v>
      </c>
      <c r="G12" s="37"/>
      <c r="H12" s="67">
        <v>4</v>
      </c>
      <c r="I12" s="8">
        <v>0.5</v>
      </c>
    </row>
    <row r="13" spans="1:9" ht="239.25" customHeight="1" x14ac:dyDescent="0.25">
      <c r="A13" s="7"/>
      <c r="B13" s="6"/>
      <c r="C13" s="33" t="s">
        <v>5</v>
      </c>
      <c r="D13" s="41" t="s">
        <v>25</v>
      </c>
      <c r="E13" s="35"/>
      <c r="F13" s="63" t="s">
        <v>291</v>
      </c>
      <c r="G13" s="37"/>
      <c r="H13" s="67">
        <v>4</v>
      </c>
      <c r="I13" s="10">
        <v>0.5</v>
      </c>
    </row>
    <row r="14" spans="1:9" ht="94.5" x14ac:dyDescent="0.25">
      <c r="A14" s="7"/>
      <c r="B14" s="6"/>
      <c r="C14" s="33" t="s">
        <v>5</v>
      </c>
      <c r="D14" s="38" t="s">
        <v>26</v>
      </c>
      <c r="E14" s="35"/>
      <c r="F14" s="145" t="s">
        <v>292</v>
      </c>
      <c r="G14" s="37"/>
      <c r="H14" s="67">
        <v>4</v>
      </c>
      <c r="I14" s="8">
        <v>0.5</v>
      </c>
    </row>
    <row r="15" spans="1:9" ht="82.5" customHeight="1" x14ac:dyDescent="0.25">
      <c r="A15" s="7"/>
      <c r="B15" s="6"/>
      <c r="C15" s="33" t="s">
        <v>5</v>
      </c>
      <c r="D15" s="38" t="s">
        <v>72</v>
      </c>
      <c r="E15" s="35"/>
      <c r="F15" s="46" t="s">
        <v>293</v>
      </c>
      <c r="G15" s="37"/>
      <c r="H15" s="67">
        <v>4</v>
      </c>
      <c r="I15" s="8">
        <v>0.5</v>
      </c>
    </row>
    <row r="16" spans="1:9" ht="31.5" x14ac:dyDescent="0.25">
      <c r="A16" s="7"/>
      <c r="B16" s="6"/>
      <c r="C16" s="30" t="s">
        <v>5</v>
      </c>
      <c r="D16" s="43" t="s">
        <v>27</v>
      </c>
      <c r="E16" s="7"/>
      <c r="F16" s="42" t="s">
        <v>263</v>
      </c>
      <c r="G16" s="12"/>
      <c r="H16" s="67">
        <v>5</v>
      </c>
      <c r="I16" s="8">
        <v>1</v>
      </c>
    </row>
    <row r="17" spans="1:9" ht="142.5" customHeight="1" x14ac:dyDescent="0.25">
      <c r="A17" s="7"/>
      <c r="B17" s="6"/>
      <c r="C17" s="30" t="s">
        <v>5</v>
      </c>
      <c r="D17" s="43" t="s">
        <v>28</v>
      </c>
      <c r="E17" s="7"/>
      <c r="F17" s="42" t="s">
        <v>294</v>
      </c>
      <c r="G17" s="12"/>
      <c r="H17" s="67">
        <v>5</v>
      </c>
      <c r="I17" s="8">
        <v>2</v>
      </c>
    </row>
    <row r="18" spans="1:9" ht="105" customHeight="1" x14ac:dyDescent="0.25">
      <c r="A18" s="7"/>
      <c r="B18" s="6"/>
      <c r="C18" s="30" t="s">
        <v>5</v>
      </c>
      <c r="D18" s="47" t="s">
        <v>29</v>
      </c>
      <c r="E18" s="7"/>
      <c r="F18" s="46" t="s">
        <v>295</v>
      </c>
      <c r="G18" s="12"/>
      <c r="H18" s="67">
        <v>4</v>
      </c>
      <c r="I18" s="8">
        <v>0.25</v>
      </c>
    </row>
    <row r="19" spans="1:9" ht="71.25" customHeight="1" x14ac:dyDescent="0.25">
      <c r="A19" s="7"/>
      <c r="B19" s="6"/>
      <c r="C19" s="33" t="s">
        <v>5</v>
      </c>
      <c r="D19" s="34" t="s">
        <v>288</v>
      </c>
      <c r="E19" s="48"/>
      <c r="F19" s="39" t="s">
        <v>335</v>
      </c>
      <c r="G19" s="12"/>
      <c r="H19" s="67">
        <v>4</v>
      </c>
      <c r="I19" s="8">
        <v>0.25</v>
      </c>
    </row>
    <row r="20" spans="1:9" ht="233.25" customHeight="1" x14ac:dyDescent="0.25">
      <c r="A20" s="7"/>
      <c r="B20" s="6"/>
      <c r="C20" s="30" t="s">
        <v>5</v>
      </c>
      <c r="D20" s="47" t="s">
        <v>289</v>
      </c>
      <c r="E20" s="7"/>
      <c r="F20" s="46" t="s">
        <v>336</v>
      </c>
      <c r="G20" s="12"/>
      <c r="H20" s="67">
        <v>4</v>
      </c>
      <c r="I20" s="8">
        <v>2</v>
      </c>
    </row>
    <row r="21" spans="1:9" ht="94.5" x14ac:dyDescent="0.25">
      <c r="A21" s="7"/>
      <c r="B21" s="6"/>
      <c r="C21" s="30" t="s">
        <v>5</v>
      </c>
      <c r="D21" s="47" t="s">
        <v>30</v>
      </c>
      <c r="E21" s="7"/>
      <c r="F21" s="46" t="s">
        <v>296</v>
      </c>
      <c r="G21" s="12"/>
      <c r="H21" s="67">
        <v>4</v>
      </c>
      <c r="I21" s="8">
        <v>0.2</v>
      </c>
    </row>
    <row r="22" spans="1:9" ht="47.25" x14ac:dyDescent="0.25">
      <c r="A22" s="7"/>
      <c r="B22" s="6"/>
      <c r="C22" s="33" t="s">
        <v>5</v>
      </c>
      <c r="D22" s="34" t="s">
        <v>32</v>
      </c>
      <c r="E22" s="48"/>
      <c r="F22" s="39" t="s">
        <v>234</v>
      </c>
      <c r="G22" s="12"/>
      <c r="H22" s="67">
        <v>4</v>
      </c>
      <c r="I22" s="8">
        <v>0.5</v>
      </c>
    </row>
    <row r="23" spans="1:9" ht="206.45" customHeight="1" x14ac:dyDescent="0.25">
      <c r="A23" s="7"/>
      <c r="B23" s="6"/>
      <c r="C23" s="30" t="s">
        <v>5</v>
      </c>
      <c r="D23" s="47" t="s">
        <v>31</v>
      </c>
      <c r="E23" s="7"/>
      <c r="F23" s="46" t="s">
        <v>348</v>
      </c>
      <c r="G23" s="12"/>
      <c r="H23" s="67">
        <v>4</v>
      </c>
      <c r="I23" s="8">
        <v>1</v>
      </c>
    </row>
    <row r="24" spans="1:9" ht="63" x14ac:dyDescent="0.25">
      <c r="A24" s="7"/>
      <c r="B24" s="6"/>
      <c r="C24" s="33" t="s">
        <v>5</v>
      </c>
      <c r="D24" s="41" t="s">
        <v>33</v>
      </c>
      <c r="E24" s="35"/>
      <c r="F24" s="42" t="s">
        <v>297</v>
      </c>
      <c r="G24" s="37"/>
      <c r="H24" s="67">
        <v>5</v>
      </c>
      <c r="I24" s="8">
        <v>2</v>
      </c>
    </row>
    <row r="25" spans="1:9" ht="31.5" x14ac:dyDescent="0.25">
      <c r="A25" s="7"/>
      <c r="B25" s="6"/>
      <c r="C25" s="33" t="s">
        <v>5</v>
      </c>
      <c r="D25" s="49" t="s">
        <v>34</v>
      </c>
      <c r="E25" s="35"/>
      <c r="F25" s="39" t="s">
        <v>35</v>
      </c>
      <c r="G25" s="37"/>
      <c r="H25" s="148">
        <v>1</v>
      </c>
      <c r="I25" s="8">
        <v>0.6</v>
      </c>
    </row>
    <row r="26" spans="1:9" ht="63" x14ac:dyDescent="0.25">
      <c r="A26" s="7"/>
      <c r="B26" s="6"/>
      <c r="C26" s="33" t="s">
        <v>5</v>
      </c>
      <c r="D26" s="36" t="s">
        <v>36</v>
      </c>
      <c r="E26" s="35"/>
      <c r="F26" s="42" t="s">
        <v>264</v>
      </c>
      <c r="G26" s="37"/>
      <c r="H26" s="67">
        <v>1</v>
      </c>
      <c r="I26" s="8">
        <v>0.6</v>
      </c>
    </row>
    <row r="27" spans="1:9" x14ac:dyDescent="0.25">
      <c r="A27" s="7"/>
      <c r="B27" s="6"/>
      <c r="C27" s="30" t="s">
        <v>5</v>
      </c>
      <c r="D27" s="50" t="s">
        <v>37</v>
      </c>
      <c r="E27" s="7"/>
      <c r="F27" s="46" t="s">
        <v>235</v>
      </c>
      <c r="G27" s="12"/>
      <c r="H27" s="67">
        <v>1</v>
      </c>
      <c r="I27" s="8">
        <v>0.6</v>
      </c>
    </row>
    <row r="28" spans="1:9" ht="47.25" x14ac:dyDescent="0.25">
      <c r="A28" s="7"/>
      <c r="B28" s="6"/>
      <c r="C28" s="30" t="s">
        <v>5</v>
      </c>
      <c r="D28" s="51" t="s">
        <v>39</v>
      </c>
      <c r="E28" s="7"/>
      <c r="F28" s="44" t="s">
        <v>40</v>
      </c>
      <c r="G28" s="12"/>
      <c r="H28" s="67">
        <v>1</v>
      </c>
      <c r="I28" s="8">
        <v>0.6</v>
      </c>
    </row>
    <row r="29" spans="1:9" ht="48" customHeight="1" x14ac:dyDescent="0.25">
      <c r="A29" s="7"/>
      <c r="B29" s="6"/>
      <c r="C29" s="30" t="s">
        <v>5</v>
      </c>
      <c r="D29" s="51" t="s">
        <v>41</v>
      </c>
      <c r="E29" s="7"/>
      <c r="F29" s="68" t="s">
        <v>302</v>
      </c>
      <c r="G29" s="12"/>
      <c r="H29" s="67">
        <v>2</v>
      </c>
      <c r="I29" s="8">
        <v>0.25</v>
      </c>
    </row>
    <row r="30" spans="1:9" ht="31.5" x14ac:dyDescent="0.25">
      <c r="A30" s="7"/>
      <c r="B30" s="6"/>
      <c r="C30" s="30" t="s">
        <v>5</v>
      </c>
      <c r="D30" s="51" t="s">
        <v>43</v>
      </c>
      <c r="E30" s="7"/>
      <c r="F30" s="46"/>
      <c r="G30" s="12"/>
      <c r="H30" s="67">
        <v>1</v>
      </c>
      <c r="I30" s="8">
        <v>0.6</v>
      </c>
    </row>
    <row r="31" spans="1:9" ht="49.5" customHeight="1" x14ac:dyDescent="0.25">
      <c r="A31" s="7"/>
      <c r="B31" s="6"/>
      <c r="C31" s="53" t="s">
        <v>5</v>
      </c>
      <c r="D31" s="51" t="s">
        <v>44</v>
      </c>
      <c r="E31" s="7"/>
      <c r="F31" s="68"/>
      <c r="G31" s="12"/>
      <c r="H31" s="67">
        <v>1</v>
      </c>
      <c r="I31" s="8">
        <v>1</v>
      </c>
    </row>
    <row r="32" spans="1:9" ht="31.5" x14ac:dyDescent="0.25">
      <c r="A32" s="7"/>
      <c r="B32" s="6"/>
      <c r="C32" s="55" t="s">
        <v>6</v>
      </c>
      <c r="D32" s="51" t="s">
        <v>45</v>
      </c>
      <c r="E32" s="7"/>
      <c r="F32" s="52"/>
      <c r="G32" s="12"/>
      <c r="H32" s="67">
        <v>4</v>
      </c>
      <c r="I32" s="8">
        <v>0.6</v>
      </c>
    </row>
    <row r="33" spans="1:9" x14ac:dyDescent="0.25">
      <c r="A33" s="7"/>
      <c r="B33" s="6"/>
      <c r="C33" s="56"/>
      <c r="D33" s="56"/>
      <c r="E33" s="7">
        <v>0</v>
      </c>
      <c r="F33" s="44" t="s">
        <v>46</v>
      </c>
      <c r="G33" s="12"/>
      <c r="H33" s="148"/>
      <c r="I33" s="8"/>
    </row>
    <row r="34" spans="1:9" x14ac:dyDescent="0.25">
      <c r="A34" s="7"/>
      <c r="B34" s="6"/>
      <c r="C34" s="58"/>
      <c r="D34" s="51"/>
      <c r="E34" s="7">
        <v>1</v>
      </c>
      <c r="F34" s="46" t="s">
        <v>47</v>
      </c>
      <c r="G34" s="12"/>
      <c r="H34" s="149"/>
      <c r="I34" s="8"/>
    </row>
    <row r="35" spans="1:9" ht="31.5" x14ac:dyDescent="0.25">
      <c r="A35" s="7"/>
      <c r="B35" s="6"/>
      <c r="C35" s="58"/>
      <c r="D35" s="51"/>
      <c r="E35" s="7">
        <v>2</v>
      </c>
      <c r="F35" s="46" t="s">
        <v>48</v>
      </c>
      <c r="G35" s="12"/>
      <c r="H35" s="149"/>
      <c r="I35" s="8"/>
    </row>
    <row r="36" spans="1:9" ht="67.5" customHeight="1" x14ac:dyDescent="0.25">
      <c r="A36" s="7"/>
      <c r="B36" s="6"/>
      <c r="C36" s="58"/>
      <c r="D36" s="51"/>
      <c r="E36" s="7">
        <v>3</v>
      </c>
      <c r="F36" s="46" t="s">
        <v>252</v>
      </c>
      <c r="G36" s="12"/>
      <c r="H36" s="149"/>
      <c r="I36" s="8"/>
    </row>
    <row r="37" spans="1:9" ht="47.25" x14ac:dyDescent="0.25">
      <c r="A37" s="7"/>
      <c r="B37" s="6"/>
      <c r="C37" s="55" t="s">
        <v>6</v>
      </c>
      <c r="D37" s="59" t="s">
        <v>49</v>
      </c>
      <c r="E37" s="7"/>
      <c r="F37" s="44"/>
      <c r="G37" s="12"/>
      <c r="H37" s="148">
        <v>4</v>
      </c>
      <c r="I37" s="8">
        <v>0.6</v>
      </c>
    </row>
    <row r="38" spans="1:9" ht="32.25" customHeight="1" x14ac:dyDescent="0.25">
      <c r="A38" s="7"/>
      <c r="B38" s="6"/>
      <c r="C38" s="56"/>
      <c r="D38" s="56"/>
      <c r="E38" s="7">
        <v>0</v>
      </c>
      <c r="F38" s="44" t="s">
        <v>50</v>
      </c>
      <c r="G38" s="12"/>
      <c r="H38" s="150"/>
      <c r="I38" s="8"/>
    </row>
    <row r="39" spans="1:9" x14ac:dyDescent="0.25">
      <c r="A39" s="7"/>
      <c r="B39" s="6"/>
      <c r="C39" s="58"/>
      <c r="D39" s="51"/>
      <c r="E39" s="7">
        <v>1</v>
      </c>
      <c r="F39" s="46" t="s">
        <v>51</v>
      </c>
      <c r="G39" s="12"/>
      <c r="H39" s="151"/>
      <c r="I39" s="8"/>
    </row>
    <row r="40" spans="1:9" ht="35.25" customHeight="1" x14ac:dyDescent="0.25">
      <c r="A40" s="7"/>
      <c r="B40" s="6"/>
      <c r="C40" s="58"/>
      <c r="D40" s="51"/>
      <c r="E40" s="7">
        <v>2</v>
      </c>
      <c r="F40" s="46" t="s">
        <v>52</v>
      </c>
      <c r="G40" s="12"/>
      <c r="H40" s="149"/>
      <c r="I40" s="8"/>
    </row>
    <row r="41" spans="1:9" ht="74.25" customHeight="1" x14ac:dyDescent="0.25">
      <c r="A41" s="7"/>
      <c r="B41" s="6"/>
      <c r="C41" s="58"/>
      <c r="D41" s="51"/>
      <c r="E41" s="7">
        <v>3</v>
      </c>
      <c r="F41" s="60" t="s">
        <v>53</v>
      </c>
      <c r="G41" s="12"/>
      <c r="H41" s="149"/>
      <c r="I41" s="8"/>
    </row>
    <row r="42" spans="1:9" ht="31.5" x14ac:dyDescent="0.25">
      <c r="A42" s="7"/>
      <c r="B42" s="6"/>
      <c r="C42" s="55" t="s">
        <v>6</v>
      </c>
      <c r="D42" s="51" t="s">
        <v>54</v>
      </c>
      <c r="E42" s="7"/>
      <c r="F42" s="52"/>
      <c r="G42" s="12"/>
      <c r="H42" s="148">
        <v>2</v>
      </c>
      <c r="I42" s="8">
        <v>0.25</v>
      </c>
    </row>
    <row r="43" spans="1:9" x14ac:dyDescent="0.25">
      <c r="A43" s="7"/>
      <c r="B43" s="6"/>
      <c r="C43" s="58"/>
      <c r="D43" s="51"/>
      <c r="E43" s="7">
        <v>0</v>
      </c>
      <c r="F43" s="44" t="s">
        <v>55</v>
      </c>
      <c r="G43" s="12"/>
      <c r="H43" s="149"/>
      <c r="I43" s="8"/>
    </row>
    <row r="44" spans="1:9" ht="42.75" customHeight="1" x14ac:dyDescent="0.25">
      <c r="A44" s="7"/>
      <c r="B44" s="6"/>
      <c r="C44" s="58"/>
      <c r="D44" s="51"/>
      <c r="E44" s="7">
        <v>1</v>
      </c>
      <c r="F44" s="44" t="s">
        <v>56</v>
      </c>
      <c r="G44" s="12"/>
      <c r="H44" s="149"/>
      <c r="I44" s="8"/>
    </row>
    <row r="45" spans="1:9" x14ac:dyDescent="0.25">
      <c r="A45" s="7"/>
      <c r="B45" s="6"/>
      <c r="C45" s="58"/>
      <c r="D45" s="51"/>
      <c r="E45" s="7">
        <v>2</v>
      </c>
      <c r="F45" s="46" t="s">
        <v>57</v>
      </c>
      <c r="G45" s="12"/>
      <c r="H45" s="149"/>
      <c r="I45" s="8"/>
    </row>
    <row r="46" spans="1:9" ht="40.5" customHeight="1" x14ac:dyDescent="0.25">
      <c r="A46" s="7"/>
      <c r="B46" s="6"/>
      <c r="C46" s="58"/>
      <c r="D46" s="51"/>
      <c r="E46" s="7">
        <v>3</v>
      </c>
      <c r="F46" s="46" t="s">
        <v>58</v>
      </c>
      <c r="G46" s="12"/>
      <c r="H46" s="149"/>
      <c r="I46" s="8"/>
    </row>
    <row r="47" spans="1:9" ht="31.5" x14ac:dyDescent="0.25">
      <c r="A47" s="7"/>
      <c r="B47" s="6"/>
      <c r="C47" s="55" t="s">
        <v>6</v>
      </c>
      <c r="D47" s="51" t="s">
        <v>59</v>
      </c>
      <c r="E47" s="7"/>
      <c r="F47" s="56"/>
      <c r="G47" s="12"/>
      <c r="H47" s="148">
        <v>4</v>
      </c>
      <c r="I47" s="8">
        <v>0.6</v>
      </c>
    </row>
    <row r="48" spans="1:9" ht="31.5" x14ac:dyDescent="0.25">
      <c r="A48" s="7"/>
      <c r="B48" s="6"/>
      <c r="C48" s="58"/>
      <c r="D48" s="51"/>
      <c r="E48" s="7">
        <v>0</v>
      </c>
      <c r="F48" s="44" t="s">
        <v>60</v>
      </c>
      <c r="G48" s="12"/>
      <c r="H48" s="67"/>
      <c r="I48" s="8"/>
    </row>
    <row r="49" spans="1:9" ht="73.5" customHeight="1" x14ac:dyDescent="0.25">
      <c r="A49" s="7"/>
      <c r="B49" s="6"/>
      <c r="C49" s="58"/>
      <c r="D49" s="51"/>
      <c r="E49" s="7">
        <v>1</v>
      </c>
      <c r="F49" s="44" t="s">
        <v>61</v>
      </c>
      <c r="G49" s="12"/>
      <c r="H49" s="149"/>
      <c r="I49" s="8"/>
    </row>
    <row r="50" spans="1:9" x14ac:dyDescent="0.25">
      <c r="A50" s="7"/>
      <c r="B50" s="6"/>
      <c r="C50" s="58"/>
      <c r="D50" s="51"/>
      <c r="E50" s="7">
        <v>2</v>
      </c>
      <c r="F50" s="61" t="s">
        <v>62</v>
      </c>
      <c r="G50" s="12"/>
      <c r="H50" s="149"/>
      <c r="I50" s="8"/>
    </row>
    <row r="51" spans="1:9" ht="90" customHeight="1" x14ac:dyDescent="0.25">
      <c r="A51" s="7"/>
      <c r="B51" s="6"/>
      <c r="C51" s="58"/>
      <c r="D51" s="51"/>
      <c r="E51" s="7">
        <v>3</v>
      </c>
      <c r="F51" s="63" t="s">
        <v>90</v>
      </c>
      <c r="G51" s="12"/>
      <c r="H51" s="67"/>
      <c r="I51" s="8"/>
    </row>
    <row r="52" spans="1:9" ht="31.5" x14ac:dyDescent="0.25">
      <c r="A52" s="7"/>
      <c r="B52" s="6"/>
      <c r="C52" s="55" t="s">
        <v>6</v>
      </c>
      <c r="D52" s="51" t="s">
        <v>63</v>
      </c>
      <c r="E52" s="7"/>
      <c r="F52" s="52"/>
      <c r="G52" s="12"/>
      <c r="H52" s="67">
        <v>4</v>
      </c>
      <c r="I52" s="8">
        <v>0.6</v>
      </c>
    </row>
    <row r="53" spans="1:9" x14ac:dyDescent="0.25">
      <c r="A53" s="7"/>
      <c r="B53" s="6"/>
      <c r="C53" s="58"/>
      <c r="D53" s="51"/>
      <c r="E53" s="7">
        <v>0</v>
      </c>
      <c r="F53" s="52" t="s">
        <v>64</v>
      </c>
      <c r="G53" s="12"/>
      <c r="H53" s="150"/>
      <c r="I53" s="8"/>
    </row>
    <row r="54" spans="1:9" x14ac:dyDescent="0.25">
      <c r="A54" s="7"/>
      <c r="B54" s="6"/>
      <c r="C54" s="58"/>
      <c r="D54" s="51"/>
      <c r="E54" s="7">
        <v>1</v>
      </c>
      <c r="F54" s="44" t="s">
        <v>65</v>
      </c>
      <c r="G54" s="12"/>
      <c r="H54" s="152"/>
      <c r="I54" s="8"/>
    </row>
    <row r="55" spans="1:9" x14ac:dyDescent="0.25">
      <c r="A55" s="7"/>
      <c r="B55" s="6"/>
      <c r="C55" s="58"/>
      <c r="D55" s="51"/>
      <c r="E55" s="7">
        <v>2</v>
      </c>
      <c r="F55" s="44" t="s">
        <v>66</v>
      </c>
      <c r="G55" s="12"/>
      <c r="H55" s="149"/>
      <c r="I55" s="8"/>
    </row>
    <row r="56" spans="1:9" ht="105.75" customHeight="1" x14ac:dyDescent="0.25">
      <c r="A56" s="7"/>
      <c r="B56" s="6"/>
      <c r="C56" s="56"/>
      <c r="D56" s="56"/>
      <c r="E56" s="7">
        <v>3</v>
      </c>
      <c r="F56" s="61" t="s">
        <v>239</v>
      </c>
      <c r="G56" s="12"/>
      <c r="H56" s="149"/>
      <c r="I56" s="8"/>
    </row>
    <row r="57" spans="1:9" ht="31.5" x14ac:dyDescent="0.25">
      <c r="A57" s="7"/>
      <c r="B57" s="6"/>
      <c r="C57" s="55" t="s">
        <v>6</v>
      </c>
      <c r="D57" s="50" t="s">
        <v>67</v>
      </c>
      <c r="E57" s="7"/>
      <c r="F57" s="56"/>
      <c r="G57" s="12"/>
      <c r="H57" s="148">
        <v>4</v>
      </c>
      <c r="I57" s="8">
        <v>0.6</v>
      </c>
    </row>
    <row r="58" spans="1:9" x14ac:dyDescent="0.25">
      <c r="A58" s="7"/>
      <c r="B58" s="6"/>
      <c r="C58" s="56"/>
      <c r="D58" s="56"/>
      <c r="E58" s="7">
        <v>0</v>
      </c>
      <c r="F58" s="56" t="s">
        <v>68</v>
      </c>
      <c r="G58" s="12"/>
      <c r="H58" s="150"/>
      <c r="I58" s="8"/>
    </row>
    <row r="59" spans="1:9" ht="74.25" customHeight="1" x14ac:dyDescent="0.25">
      <c r="A59" s="7"/>
      <c r="B59" s="6"/>
      <c r="C59" s="56"/>
      <c r="D59" s="56"/>
      <c r="E59" s="7">
        <v>1</v>
      </c>
      <c r="F59" s="61" t="s">
        <v>69</v>
      </c>
      <c r="G59" s="12"/>
      <c r="H59" s="148"/>
      <c r="I59" s="8"/>
    </row>
    <row r="60" spans="1:9" x14ac:dyDescent="0.25">
      <c r="A60" s="7"/>
      <c r="B60" s="6"/>
      <c r="C60" s="56"/>
      <c r="D60" s="56"/>
      <c r="E60" s="7">
        <v>2</v>
      </c>
      <c r="F60" s="61" t="s">
        <v>70</v>
      </c>
      <c r="G60" s="12"/>
      <c r="H60" s="67"/>
      <c r="I60" s="8"/>
    </row>
    <row r="61" spans="1:9" ht="99.75" customHeight="1" x14ac:dyDescent="0.25">
      <c r="A61" s="7"/>
      <c r="B61" s="6"/>
      <c r="C61" s="56"/>
      <c r="D61" s="56"/>
      <c r="E61" s="7">
        <v>3</v>
      </c>
      <c r="F61" s="61" t="s">
        <v>71</v>
      </c>
      <c r="G61" s="12"/>
      <c r="H61" s="67"/>
      <c r="I61" s="8"/>
    </row>
    <row r="62" spans="1:9" x14ac:dyDescent="0.25">
      <c r="H62" s="153"/>
    </row>
    <row r="63" spans="1:9" s="17" customFormat="1" ht="18.75" x14ac:dyDescent="0.3">
      <c r="A63" s="14" t="s">
        <v>9</v>
      </c>
      <c r="B63" s="15" t="s">
        <v>73</v>
      </c>
      <c r="C63" s="14"/>
      <c r="D63" s="16"/>
      <c r="E63" s="14"/>
      <c r="F63" s="16"/>
      <c r="G63" s="16"/>
      <c r="H63" s="154"/>
      <c r="I63" s="24">
        <f>SUM(I64:I115)</f>
        <v>10.499999999999995</v>
      </c>
    </row>
    <row r="64" spans="1:9" ht="63" x14ac:dyDescent="0.25">
      <c r="A64" s="7">
        <v>1</v>
      </c>
      <c r="B64" s="29" t="s">
        <v>73</v>
      </c>
      <c r="C64" s="18"/>
      <c r="D64" s="18"/>
      <c r="E64" s="18"/>
      <c r="F64" s="18"/>
      <c r="G64" s="18"/>
      <c r="H64" s="155"/>
      <c r="I64" s="19"/>
    </row>
    <row r="65" spans="1:9" ht="63" x14ac:dyDescent="0.25">
      <c r="A65" s="7"/>
      <c r="B65" s="6"/>
      <c r="C65" s="30" t="s">
        <v>5</v>
      </c>
      <c r="D65" s="31" t="s">
        <v>21</v>
      </c>
      <c r="E65" s="7"/>
      <c r="F65" s="32" t="s">
        <v>265</v>
      </c>
      <c r="G65" s="12"/>
      <c r="H65" s="147">
        <v>2</v>
      </c>
      <c r="I65" s="8">
        <v>1</v>
      </c>
    </row>
    <row r="66" spans="1:9" ht="47.25" x14ac:dyDescent="0.25">
      <c r="A66" s="7"/>
      <c r="B66" s="6"/>
      <c r="C66" s="33" t="s">
        <v>5</v>
      </c>
      <c r="D66" s="34" t="s">
        <v>75</v>
      </c>
      <c r="E66" s="35"/>
      <c r="F66" s="39" t="s">
        <v>261</v>
      </c>
      <c r="G66" s="37"/>
      <c r="H66" s="67">
        <v>4</v>
      </c>
      <c r="I66" s="8">
        <v>0.1</v>
      </c>
    </row>
    <row r="67" spans="1:9" ht="362.25" x14ac:dyDescent="0.25">
      <c r="A67" s="7"/>
      <c r="B67" s="6"/>
      <c r="C67" s="33" t="s">
        <v>5</v>
      </c>
      <c r="D67" s="40" t="s">
        <v>24</v>
      </c>
      <c r="E67" s="35"/>
      <c r="F67" s="61" t="s">
        <v>337</v>
      </c>
      <c r="G67" s="37"/>
      <c r="H67" s="67">
        <v>4</v>
      </c>
      <c r="I67" s="8">
        <v>0.2</v>
      </c>
    </row>
    <row r="68" spans="1:9" ht="94.5" x14ac:dyDescent="0.25">
      <c r="A68" s="7"/>
      <c r="B68" s="6"/>
      <c r="C68" s="33" t="s">
        <v>5</v>
      </c>
      <c r="D68" s="38" t="s">
        <v>26</v>
      </c>
      <c r="E68" s="35"/>
      <c r="F68" s="145" t="s">
        <v>292</v>
      </c>
      <c r="G68" s="37"/>
      <c r="H68" s="67">
        <v>4</v>
      </c>
      <c r="I68" s="8">
        <v>0.2</v>
      </c>
    </row>
    <row r="69" spans="1:9" ht="47.25" x14ac:dyDescent="0.25">
      <c r="A69" s="7"/>
      <c r="B69" s="6"/>
      <c r="C69" s="7" t="s">
        <v>5</v>
      </c>
      <c r="D69" s="34" t="s">
        <v>76</v>
      </c>
      <c r="E69" s="7"/>
      <c r="F69" s="63" t="s">
        <v>266</v>
      </c>
      <c r="G69" s="12"/>
      <c r="H69" s="67">
        <v>4</v>
      </c>
      <c r="I69" s="8">
        <v>0.2</v>
      </c>
    </row>
    <row r="70" spans="1:9" ht="31.5" x14ac:dyDescent="0.25">
      <c r="A70" s="7"/>
      <c r="B70" s="6"/>
      <c r="C70" s="33" t="s">
        <v>5</v>
      </c>
      <c r="D70" s="34" t="s">
        <v>77</v>
      </c>
      <c r="E70" s="48"/>
      <c r="F70" s="39" t="s">
        <v>349</v>
      </c>
      <c r="G70" s="12"/>
      <c r="H70" s="67">
        <v>4</v>
      </c>
      <c r="I70" s="8">
        <v>0.3</v>
      </c>
    </row>
    <row r="71" spans="1:9" ht="173.25" x14ac:dyDescent="0.25">
      <c r="A71" s="7"/>
      <c r="B71" s="6"/>
      <c r="C71" s="7" t="s">
        <v>5</v>
      </c>
      <c r="D71" s="59" t="s">
        <v>78</v>
      </c>
      <c r="E71" s="7"/>
      <c r="F71" s="12" t="s">
        <v>341</v>
      </c>
      <c r="G71" s="12"/>
      <c r="H71" s="67">
        <v>4</v>
      </c>
      <c r="I71" s="8">
        <v>0.5</v>
      </c>
    </row>
    <row r="72" spans="1:9" ht="48.75" customHeight="1" x14ac:dyDescent="0.25">
      <c r="A72" s="7"/>
      <c r="B72" s="6"/>
      <c r="C72" s="7" t="s">
        <v>5</v>
      </c>
      <c r="D72" s="59" t="s">
        <v>79</v>
      </c>
      <c r="E72" s="7"/>
      <c r="F72" s="63" t="s">
        <v>267</v>
      </c>
      <c r="G72" s="12"/>
      <c r="H72" s="67">
        <v>4</v>
      </c>
      <c r="I72" s="8">
        <v>0.3</v>
      </c>
    </row>
    <row r="73" spans="1:9" ht="173.25" x14ac:dyDescent="0.25">
      <c r="A73" s="7"/>
      <c r="B73" s="6"/>
      <c r="C73" s="7" t="s">
        <v>5</v>
      </c>
      <c r="D73" s="59" t="s">
        <v>257</v>
      </c>
      <c r="E73" s="7"/>
      <c r="F73" s="12" t="s">
        <v>350</v>
      </c>
      <c r="G73" s="12"/>
      <c r="H73" s="67">
        <v>4</v>
      </c>
      <c r="I73" s="8">
        <v>0.5</v>
      </c>
    </row>
    <row r="74" spans="1:9" ht="53.25" customHeight="1" x14ac:dyDescent="0.25">
      <c r="A74" s="7"/>
      <c r="B74" s="6"/>
      <c r="C74" s="30" t="s">
        <v>5</v>
      </c>
      <c r="D74" s="65" t="s">
        <v>80</v>
      </c>
      <c r="E74" s="64"/>
      <c r="F74" s="46" t="s">
        <v>81</v>
      </c>
      <c r="G74" s="12"/>
      <c r="H74" s="67">
        <v>4</v>
      </c>
      <c r="I74" s="8">
        <v>0.4</v>
      </c>
    </row>
    <row r="75" spans="1:9" ht="48" customHeight="1" x14ac:dyDescent="0.25">
      <c r="A75" s="7"/>
      <c r="B75" s="6"/>
      <c r="C75" s="30" t="s">
        <v>5</v>
      </c>
      <c r="D75" s="38" t="s">
        <v>82</v>
      </c>
      <c r="E75" s="48"/>
      <c r="F75" s="42" t="s">
        <v>268</v>
      </c>
      <c r="G75" s="12"/>
      <c r="H75" s="67">
        <v>4</v>
      </c>
      <c r="I75" s="8">
        <v>0.5</v>
      </c>
    </row>
    <row r="76" spans="1:9" ht="87" customHeight="1" x14ac:dyDescent="0.25">
      <c r="A76" s="7"/>
      <c r="B76" s="6"/>
      <c r="C76" s="30" t="s">
        <v>5</v>
      </c>
      <c r="D76" s="65" t="s">
        <v>236</v>
      </c>
      <c r="E76" s="64"/>
      <c r="F76" s="46" t="s">
        <v>237</v>
      </c>
      <c r="G76" s="12"/>
      <c r="H76" s="67">
        <v>4</v>
      </c>
      <c r="I76" s="8">
        <v>0.4</v>
      </c>
    </row>
    <row r="77" spans="1:9" ht="47.25" x14ac:dyDescent="0.25">
      <c r="A77" s="7"/>
      <c r="B77" s="6"/>
      <c r="C77" s="30" t="s">
        <v>5</v>
      </c>
      <c r="D77" s="66" t="s">
        <v>83</v>
      </c>
      <c r="E77" s="48"/>
      <c r="F77" s="42" t="s">
        <v>269</v>
      </c>
      <c r="G77" s="12"/>
      <c r="H77" s="67">
        <v>4</v>
      </c>
      <c r="I77" s="8">
        <v>0.5</v>
      </c>
    </row>
    <row r="78" spans="1:9" ht="78.75" x14ac:dyDescent="0.25">
      <c r="A78" s="7"/>
      <c r="B78" s="6"/>
      <c r="C78" s="57" t="s">
        <v>84</v>
      </c>
      <c r="D78" s="59" t="s">
        <v>85</v>
      </c>
      <c r="E78" s="7"/>
      <c r="F78" s="63" t="s">
        <v>86</v>
      </c>
      <c r="G78" s="12"/>
      <c r="H78" s="67">
        <v>4</v>
      </c>
      <c r="I78" s="8">
        <v>0.4</v>
      </c>
    </row>
    <row r="79" spans="1:9" ht="45.75" customHeight="1" x14ac:dyDescent="0.25">
      <c r="A79" s="7"/>
      <c r="B79" s="6"/>
      <c r="C79" s="7" t="s">
        <v>5</v>
      </c>
      <c r="D79" s="59" t="s">
        <v>87</v>
      </c>
      <c r="E79" s="7"/>
      <c r="F79" s="63" t="s">
        <v>270</v>
      </c>
      <c r="G79" s="12"/>
      <c r="H79" s="67">
        <v>4</v>
      </c>
      <c r="I79" s="8">
        <v>0.5</v>
      </c>
    </row>
    <row r="80" spans="1:9" ht="63" x14ac:dyDescent="0.25">
      <c r="A80" s="7"/>
      <c r="B80" s="6"/>
      <c r="C80" s="33" t="s">
        <v>5</v>
      </c>
      <c r="D80" s="36" t="s">
        <v>36</v>
      </c>
      <c r="E80" s="35"/>
      <c r="F80" s="42" t="s">
        <v>264</v>
      </c>
      <c r="G80" s="37"/>
      <c r="H80" s="67">
        <v>1</v>
      </c>
      <c r="I80" s="8">
        <v>0.6</v>
      </c>
    </row>
    <row r="81" spans="1:9" x14ac:dyDescent="0.25">
      <c r="A81" s="7"/>
      <c r="B81" s="6"/>
      <c r="C81" s="30" t="s">
        <v>5</v>
      </c>
      <c r="D81" s="50" t="s">
        <v>37</v>
      </c>
      <c r="E81" s="7"/>
      <c r="F81" s="44" t="s">
        <v>38</v>
      </c>
      <c r="G81" s="12"/>
      <c r="H81" s="67">
        <v>1</v>
      </c>
      <c r="I81" s="8">
        <v>0.6</v>
      </c>
    </row>
    <row r="82" spans="1:9" ht="47.25" x14ac:dyDescent="0.25">
      <c r="A82" s="7"/>
      <c r="B82" s="6"/>
      <c r="C82" s="30" t="s">
        <v>5</v>
      </c>
      <c r="D82" s="51" t="s">
        <v>39</v>
      </c>
      <c r="E82" s="7"/>
      <c r="F82" s="46" t="s">
        <v>271</v>
      </c>
      <c r="G82" s="12"/>
      <c r="H82" s="67">
        <v>1</v>
      </c>
      <c r="I82" s="8">
        <v>0.6</v>
      </c>
    </row>
    <row r="83" spans="1:9" ht="31.5" x14ac:dyDescent="0.25">
      <c r="A83" s="7"/>
      <c r="B83" s="6"/>
      <c r="C83" s="30" t="s">
        <v>5</v>
      </c>
      <c r="D83" s="51" t="s">
        <v>41</v>
      </c>
      <c r="E83" s="7"/>
      <c r="F83" s="68" t="s">
        <v>272</v>
      </c>
      <c r="G83" s="12"/>
      <c r="H83" s="67">
        <v>2</v>
      </c>
      <c r="I83" s="8">
        <v>0.25</v>
      </c>
    </row>
    <row r="84" spans="1:9" ht="63" x14ac:dyDescent="0.25">
      <c r="A84" s="7"/>
      <c r="B84" s="6"/>
      <c r="C84" s="30" t="s">
        <v>5</v>
      </c>
      <c r="D84" s="51" t="s">
        <v>43</v>
      </c>
      <c r="E84" s="7"/>
      <c r="F84" s="44" t="s">
        <v>298</v>
      </c>
      <c r="G84" s="12"/>
      <c r="H84" s="67">
        <v>1</v>
      </c>
      <c r="I84" s="8">
        <v>0.6</v>
      </c>
    </row>
    <row r="85" spans="1:9" ht="63" x14ac:dyDescent="0.25">
      <c r="A85" s="7"/>
      <c r="B85" s="6"/>
      <c r="C85" s="53" t="s">
        <v>5</v>
      </c>
      <c r="D85" s="51" t="s">
        <v>44</v>
      </c>
      <c r="E85" s="7"/>
      <c r="F85" s="54" t="s">
        <v>240</v>
      </c>
      <c r="G85" s="12"/>
      <c r="H85" s="67">
        <v>1</v>
      </c>
      <c r="I85" s="8">
        <v>0.6</v>
      </c>
    </row>
    <row r="86" spans="1:9" ht="31.5" x14ac:dyDescent="0.25">
      <c r="A86" s="7"/>
      <c r="B86" s="6"/>
      <c r="C86" s="55" t="s">
        <v>6</v>
      </c>
      <c r="D86" s="51" t="s">
        <v>45</v>
      </c>
      <c r="E86" s="7"/>
      <c r="F86" s="52"/>
      <c r="G86" s="12"/>
      <c r="H86" s="67">
        <v>4</v>
      </c>
      <c r="I86" s="8">
        <v>0.2</v>
      </c>
    </row>
    <row r="87" spans="1:9" x14ac:dyDescent="0.25">
      <c r="A87" s="7"/>
      <c r="B87" s="6"/>
      <c r="C87" s="56"/>
      <c r="D87" s="56"/>
      <c r="E87" s="7">
        <v>0</v>
      </c>
      <c r="F87" s="44" t="s">
        <v>46</v>
      </c>
      <c r="G87" s="12"/>
      <c r="H87" s="148"/>
      <c r="I87" s="8"/>
    </row>
    <row r="88" spans="1:9" x14ac:dyDescent="0.25">
      <c r="A88" s="7"/>
      <c r="B88" s="6"/>
      <c r="C88" s="58"/>
      <c r="D88" s="51"/>
      <c r="E88" s="7">
        <v>1</v>
      </c>
      <c r="F88" s="46" t="s">
        <v>47</v>
      </c>
      <c r="G88" s="12"/>
      <c r="H88" s="149"/>
      <c r="I88" s="8"/>
    </row>
    <row r="89" spans="1:9" ht="31.5" x14ac:dyDescent="0.25">
      <c r="A89" s="7"/>
      <c r="B89" s="6"/>
      <c r="C89" s="58"/>
      <c r="D89" s="51"/>
      <c r="E89" s="7">
        <v>2</v>
      </c>
      <c r="F89" s="46" t="s">
        <v>48</v>
      </c>
      <c r="G89" s="12"/>
      <c r="H89" s="149"/>
      <c r="I89" s="8"/>
    </row>
    <row r="90" spans="1:9" ht="63" x14ac:dyDescent="0.25">
      <c r="A90" s="7"/>
      <c r="B90" s="6"/>
      <c r="C90" s="58"/>
      <c r="D90" s="51"/>
      <c r="E90" s="7">
        <v>3</v>
      </c>
      <c r="F90" s="46" t="s">
        <v>89</v>
      </c>
      <c r="G90" s="12"/>
      <c r="H90" s="149"/>
      <c r="I90" s="8"/>
    </row>
    <row r="91" spans="1:9" ht="47.25" x14ac:dyDescent="0.25">
      <c r="A91" s="7"/>
      <c r="B91" s="6"/>
      <c r="C91" s="55" t="s">
        <v>6</v>
      </c>
      <c r="D91" s="59" t="s">
        <v>49</v>
      </c>
      <c r="E91" s="7"/>
      <c r="F91" s="44"/>
      <c r="G91" s="12"/>
      <c r="H91" s="148">
        <v>4</v>
      </c>
      <c r="I91" s="8">
        <v>0.2</v>
      </c>
    </row>
    <row r="92" spans="1:9" x14ac:dyDescent="0.25">
      <c r="A92" s="7"/>
      <c r="B92" s="6"/>
      <c r="C92" s="56"/>
      <c r="D92" s="56"/>
      <c r="E92" s="7">
        <v>0</v>
      </c>
      <c r="F92" s="44" t="s">
        <v>50</v>
      </c>
      <c r="G92" s="12"/>
      <c r="H92" s="150"/>
      <c r="I92" s="8"/>
    </row>
    <row r="93" spans="1:9" x14ac:dyDescent="0.25">
      <c r="A93" s="7"/>
      <c r="B93" s="6"/>
      <c r="C93" s="58"/>
      <c r="D93" s="51"/>
      <c r="E93" s="7">
        <v>1</v>
      </c>
      <c r="F93" s="46" t="s">
        <v>51</v>
      </c>
      <c r="G93" s="12"/>
      <c r="H93" s="156"/>
      <c r="I93" s="8"/>
    </row>
    <row r="94" spans="1:9" ht="31.5" x14ac:dyDescent="0.25">
      <c r="A94" s="7"/>
      <c r="B94" s="6"/>
      <c r="C94" s="58"/>
      <c r="D94" s="51"/>
      <c r="E94" s="7">
        <v>2</v>
      </c>
      <c r="F94" s="46" t="s">
        <v>52</v>
      </c>
      <c r="G94" s="12"/>
      <c r="H94" s="149"/>
      <c r="I94" s="8"/>
    </row>
    <row r="95" spans="1:9" ht="63" x14ac:dyDescent="0.25">
      <c r="A95" s="7"/>
      <c r="B95" s="6"/>
      <c r="C95" s="58"/>
      <c r="D95" s="51"/>
      <c r="E95" s="7">
        <v>3</v>
      </c>
      <c r="F95" s="68" t="s">
        <v>53</v>
      </c>
      <c r="G95" s="12"/>
      <c r="H95" s="149"/>
      <c r="I95" s="8"/>
    </row>
    <row r="96" spans="1:9" ht="31.5" x14ac:dyDescent="0.25">
      <c r="A96" s="7"/>
      <c r="B96" s="6"/>
      <c r="C96" s="55" t="s">
        <v>6</v>
      </c>
      <c r="D96" s="51" t="s">
        <v>54</v>
      </c>
      <c r="E96" s="7"/>
      <c r="F96" s="52"/>
      <c r="G96" s="12"/>
      <c r="H96" s="148">
        <v>2</v>
      </c>
      <c r="I96" s="8">
        <v>0.25</v>
      </c>
    </row>
    <row r="97" spans="1:9" x14ac:dyDescent="0.25">
      <c r="A97" s="7"/>
      <c r="B97" s="6"/>
      <c r="C97" s="58"/>
      <c r="D97" s="51"/>
      <c r="E97" s="7">
        <v>0</v>
      </c>
      <c r="F97" s="44" t="s">
        <v>55</v>
      </c>
      <c r="G97" s="12"/>
      <c r="H97" s="149"/>
      <c r="I97" s="8"/>
    </row>
    <row r="98" spans="1:9" ht="31.5" x14ac:dyDescent="0.25">
      <c r="A98" s="7"/>
      <c r="B98" s="6"/>
      <c r="C98" s="58"/>
      <c r="D98" s="51"/>
      <c r="E98" s="7">
        <v>1</v>
      </c>
      <c r="F98" s="44" t="s">
        <v>56</v>
      </c>
      <c r="G98" s="12"/>
      <c r="H98" s="149"/>
      <c r="I98" s="8"/>
    </row>
    <row r="99" spans="1:9" x14ac:dyDescent="0.25">
      <c r="A99" s="7"/>
      <c r="B99" s="6"/>
      <c r="C99" s="58"/>
      <c r="D99" s="51"/>
      <c r="E99" s="7">
        <v>2</v>
      </c>
      <c r="F99" s="46" t="s">
        <v>57</v>
      </c>
      <c r="G99" s="12"/>
      <c r="H99" s="149"/>
      <c r="I99" s="8"/>
    </row>
    <row r="100" spans="1:9" ht="31.5" x14ac:dyDescent="0.25">
      <c r="A100" s="7"/>
      <c r="B100" s="6"/>
      <c r="C100" s="58"/>
      <c r="D100" s="51"/>
      <c r="E100" s="7">
        <v>3</v>
      </c>
      <c r="F100" s="46" t="s">
        <v>241</v>
      </c>
      <c r="G100" s="12"/>
      <c r="H100" s="149"/>
      <c r="I100" s="8"/>
    </row>
    <row r="101" spans="1:9" ht="31.5" x14ac:dyDescent="0.25">
      <c r="A101" s="7"/>
      <c r="B101" s="6"/>
      <c r="C101" s="55" t="s">
        <v>6</v>
      </c>
      <c r="D101" s="51" t="s">
        <v>59</v>
      </c>
      <c r="E101" s="7"/>
      <c r="F101" s="56"/>
      <c r="G101" s="12"/>
      <c r="H101" s="148">
        <v>4</v>
      </c>
      <c r="I101" s="8">
        <v>0.2</v>
      </c>
    </row>
    <row r="102" spans="1:9" ht="31.5" x14ac:dyDescent="0.25">
      <c r="A102" s="7"/>
      <c r="B102" s="6"/>
      <c r="C102" s="58"/>
      <c r="D102" s="51"/>
      <c r="E102" s="7">
        <v>0</v>
      </c>
      <c r="F102" s="44" t="s">
        <v>60</v>
      </c>
      <c r="G102" s="12"/>
      <c r="H102" s="67"/>
      <c r="I102" s="8"/>
    </row>
    <row r="103" spans="1:9" ht="47.25" x14ac:dyDescent="0.25">
      <c r="A103" s="7"/>
      <c r="B103" s="6"/>
      <c r="C103" s="58"/>
      <c r="D103" s="51"/>
      <c r="E103" s="7">
        <v>1</v>
      </c>
      <c r="F103" s="44" t="s">
        <v>61</v>
      </c>
      <c r="G103" s="12"/>
      <c r="H103" s="149"/>
      <c r="I103" s="8"/>
    </row>
    <row r="104" spans="1:9" x14ac:dyDescent="0.25">
      <c r="A104" s="7"/>
      <c r="B104" s="6"/>
      <c r="C104" s="58"/>
      <c r="D104" s="51"/>
      <c r="E104" s="7">
        <v>2</v>
      </c>
      <c r="F104" s="61" t="s">
        <v>62</v>
      </c>
      <c r="G104" s="12"/>
      <c r="H104" s="149"/>
      <c r="I104" s="8"/>
    </row>
    <row r="105" spans="1:9" ht="78.75" x14ac:dyDescent="0.25">
      <c r="A105" s="7"/>
      <c r="B105" s="6"/>
      <c r="C105" s="58"/>
      <c r="D105" s="51"/>
      <c r="E105" s="7">
        <v>3</v>
      </c>
      <c r="F105" s="63" t="s">
        <v>242</v>
      </c>
      <c r="G105" s="12"/>
      <c r="H105" s="67"/>
      <c r="I105" s="8"/>
    </row>
    <row r="106" spans="1:9" ht="31.5" x14ac:dyDescent="0.25">
      <c r="A106" s="7"/>
      <c r="B106" s="6"/>
      <c r="C106" s="55" t="s">
        <v>6</v>
      </c>
      <c r="D106" s="51" t="s">
        <v>63</v>
      </c>
      <c r="E106" s="7"/>
      <c r="F106" s="52"/>
      <c r="G106" s="12"/>
      <c r="H106" s="67">
        <v>4</v>
      </c>
      <c r="I106" s="8">
        <v>0.2</v>
      </c>
    </row>
    <row r="107" spans="1:9" x14ac:dyDescent="0.25">
      <c r="A107" s="7"/>
      <c r="B107" s="6"/>
      <c r="C107" s="58"/>
      <c r="D107" s="51"/>
      <c r="E107" s="7">
        <v>0</v>
      </c>
      <c r="F107" s="52" t="s">
        <v>64</v>
      </c>
      <c r="G107" s="12"/>
      <c r="H107" s="150"/>
      <c r="I107" s="8"/>
    </row>
    <row r="108" spans="1:9" x14ac:dyDescent="0.25">
      <c r="A108" s="7"/>
      <c r="B108" s="6"/>
      <c r="C108" s="58"/>
      <c r="D108" s="51"/>
      <c r="E108" s="7">
        <v>1</v>
      </c>
      <c r="F108" s="44" t="s">
        <v>65</v>
      </c>
      <c r="G108" s="12"/>
      <c r="H108" s="152"/>
      <c r="I108" s="8"/>
    </row>
    <row r="109" spans="1:9" x14ac:dyDescent="0.25">
      <c r="A109" s="7"/>
      <c r="B109" s="6"/>
      <c r="C109" s="58"/>
      <c r="D109" s="51"/>
      <c r="E109" s="7">
        <v>2</v>
      </c>
      <c r="F109" s="44" t="s">
        <v>66</v>
      </c>
      <c r="G109" s="12"/>
      <c r="H109" s="149"/>
      <c r="I109" s="8"/>
    </row>
    <row r="110" spans="1:9" ht="78.75" x14ac:dyDescent="0.25">
      <c r="A110" s="7"/>
      <c r="B110" s="6"/>
      <c r="C110" s="56"/>
      <c r="D110" s="56"/>
      <c r="E110" s="7">
        <v>3</v>
      </c>
      <c r="F110" s="61" t="s">
        <v>243</v>
      </c>
      <c r="G110" s="12"/>
      <c r="H110" s="149"/>
      <c r="I110" s="8"/>
    </row>
    <row r="111" spans="1:9" ht="31.5" x14ac:dyDescent="0.25">
      <c r="A111" s="7"/>
      <c r="B111" s="6"/>
      <c r="C111" s="55" t="s">
        <v>6</v>
      </c>
      <c r="D111" s="50" t="s">
        <v>67</v>
      </c>
      <c r="E111" s="7"/>
      <c r="F111" s="56"/>
      <c r="G111" s="12"/>
      <c r="H111" s="148">
        <v>4</v>
      </c>
      <c r="I111" s="8">
        <v>0.2</v>
      </c>
    </row>
    <row r="112" spans="1:9" x14ac:dyDescent="0.25">
      <c r="A112" s="7"/>
      <c r="B112" s="6"/>
      <c r="C112" s="56"/>
      <c r="D112" s="56"/>
      <c r="E112" s="7">
        <v>0</v>
      </c>
      <c r="F112" s="56" t="s">
        <v>68</v>
      </c>
      <c r="G112" s="12"/>
      <c r="H112" s="150"/>
      <c r="I112" s="8"/>
    </row>
    <row r="113" spans="1:9" ht="47.25" x14ac:dyDescent="0.25">
      <c r="A113" s="7"/>
      <c r="B113" s="6"/>
      <c r="C113" s="56"/>
      <c r="D113" s="56"/>
      <c r="E113" s="7">
        <v>1</v>
      </c>
      <c r="F113" s="61" t="s">
        <v>92</v>
      </c>
      <c r="G113" s="12"/>
      <c r="H113" s="148"/>
      <c r="I113" s="8"/>
    </row>
    <row r="114" spans="1:9" x14ac:dyDescent="0.25">
      <c r="A114" s="7"/>
      <c r="B114" s="6"/>
      <c r="C114" s="56"/>
      <c r="D114" s="56"/>
      <c r="E114" s="7">
        <v>2</v>
      </c>
      <c r="F114" s="61" t="s">
        <v>70</v>
      </c>
      <c r="G114" s="12"/>
      <c r="H114" s="67"/>
      <c r="I114" s="8"/>
    </row>
    <row r="115" spans="1:9" ht="78.75" x14ac:dyDescent="0.25">
      <c r="A115" s="7"/>
      <c r="B115" s="6"/>
      <c r="C115" s="56"/>
      <c r="D115" s="56"/>
      <c r="E115" s="7">
        <v>3</v>
      </c>
      <c r="F115" s="61" t="s">
        <v>91</v>
      </c>
      <c r="G115" s="12"/>
      <c r="H115" s="67"/>
      <c r="I115" s="8"/>
    </row>
    <row r="116" spans="1:9" x14ac:dyDescent="0.25">
      <c r="A116" s="4"/>
      <c r="H116" s="153"/>
      <c r="I116" s="71"/>
    </row>
    <row r="117" spans="1:9" s="17" customFormat="1" ht="18.75" x14ac:dyDescent="0.3">
      <c r="A117" s="14" t="s">
        <v>10</v>
      </c>
      <c r="B117" s="15" t="s">
        <v>93</v>
      </c>
      <c r="C117" s="14"/>
      <c r="D117" s="16"/>
      <c r="E117" s="14"/>
      <c r="F117" s="16"/>
      <c r="G117" s="16"/>
      <c r="H117" s="154"/>
      <c r="I117" s="24">
        <f>SUM(I119:I168)</f>
        <v>11.5</v>
      </c>
    </row>
    <row r="118" spans="1:9" ht="31.5" x14ac:dyDescent="0.25">
      <c r="A118" s="72">
        <v>1</v>
      </c>
      <c r="B118" s="75" t="s">
        <v>93</v>
      </c>
      <c r="C118" s="20"/>
      <c r="D118" s="73"/>
      <c r="E118" s="20"/>
      <c r="F118" s="73"/>
      <c r="G118" s="73"/>
      <c r="H118" s="155"/>
      <c r="I118" s="74"/>
    </row>
    <row r="119" spans="1:9" ht="63" x14ac:dyDescent="0.25">
      <c r="A119" s="7"/>
      <c r="B119" s="69"/>
      <c r="C119" s="30" t="s">
        <v>5</v>
      </c>
      <c r="D119" s="76" t="s">
        <v>21</v>
      </c>
      <c r="E119" s="7"/>
      <c r="F119" s="32" t="s">
        <v>265</v>
      </c>
      <c r="G119" s="12"/>
      <c r="H119" s="147">
        <v>2</v>
      </c>
      <c r="I119" s="70">
        <v>1</v>
      </c>
    </row>
    <row r="120" spans="1:9" ht="47.25" x14ac:dyDescent="0.25">
      <c r="A120" s="7"/>
      <c r="B120" s="6"/>
      <c r="C120" s="33" t="s">
        <v>5</v>
      </c>
      <c r="D120" s="77" t="s">
        <v>94</v>
      </c>
      <c r="E120" s="35"/>
      <c r="F120" s="39" t="s">
        <v>304</v>
      </c>
      <c r="G120" s="37"/>
      <c r="H120" s="67">
        <v>4</v>
      </c>
      <c r="I120" s="8">
        <v>0.3</v>
      </c>
    </row>
    <row r="121" spans="1:9" ht="78.75" x14ac:dyDescent="0.25">
      <c r="A121" s="7"/>
      <c r="B121" s="6"/>
      <c r="C121" s="33" t="s">
        <v>5</v>
      </c>
      <c r="D121" s="38" t="s">
        <v>23</v>
      </c>
      <c r="E121" s="35"/>
      <c r="F121" s="137" t="s">
        <v>303</v>
      </c>
      <c r="G121" s="37"/>
      <c r="H121" s="67">
        <v>4</v>
      </c>
      <c r="I121" s="8">
        <v>0.4</v>
      </c>
    </row>
    <row r="122" spans="1:9" ht="31.5" x14ac:dyDescent="0.25">
      <c r="A122" s="7"/>
      <c r="B122" s="6"/>
      <c r="C122" s="67" t="s">
        <v>5</v>
      </c>
      <c r="D122" s="78" t="s">
        <v>95</v>
      </c>
      <c r="E122" s="35"/>
      <c r="F122" s="39" t="s">
        <v>311</v>
      </c>
      <c r="G122" s="37"/>
      <c r="H122" s="67">
        <v>4</v>
      </c>
      <c r="I122" s="8">
        <v>0.4</v>
      </c>
    </row>
    <row r="123" spans="1:9" ht="47.25" x14ac:dyDescent="0.25">
      <c r="A123" s="7"/>
      <c r="B123" s="6"/>
      <c r="C123" s="45" t="s">
        <v>5</v>
      </c>
      <c r="D123" s="63" t="s">
        <v>96</v>
      </c>
      <c r="E123" s="7"/>
      <c r="F123" s="61" t="s">
        <v>244</v>
      </c>
      <c r="G123" s="12"/>
      <c r="H123" s="67">
        <v>4</v>
      </c>
      <c r="I123" s="8">
        <v>0.5</v>
      </c>
    </row>
    <row r="124" spans="1:9" ht="236.25" x14ac:dyDescent="0.25">
      <c r="A124" s="7"/>
      <c r="B124" s="6"/>
      <c r="C124" s="45" t="s">
        <v>5</v>
      </c>
      <c r="D124" s="63" t="s">
        <v>97</v>
      </c>
      <c r="E124" s="7"/>
      <c r="F124" s="61" t="s">
        <v>310</v>
      </c>
      <c r="G124" s="12"/>
      <c r="H124" s="67">
        <v>4</v>
      </c>
      <c r="I124" s="8">
        <v>0.5</v>
      </c>
    </row>
    <row r="125" spans="1:9" ht="63" x14ac:dyDescent="0.25">
      <c r="A125" s="7"/>
      <c r="B125" s="6"/>
      <c r="C125" s="33" t="s">
        <v>5</v>
      </c>
      <c r="D125" s="80" t="s">
        <v>101</v>
      </c>
      <c r="E125" s="35"/>
      <c r="F125" s="39" t="s">
        <v>334</v>
      </c>
      <c r="G125" s="12"/>
      <c r="H125" s="67">
        <v>4</v>
      </c>
      <c r="I125" s="8">
        <v>0.4</v>
      </c>
    </row>
    <row r="126" spans="1:9" ht="126" x14ac:dyDescent="0.25">
      <c r="A126" s="7"/>
      <c r="B126" s="6"/>
      <c r="C126" s="33" t="s">
        <v>5</v>
      </c>
      <c r="D126" s="80" t="s">
        <v>102</v>
      </c>
      <c r="E126" s="35"/>
      <c r="F126" s="42" t="s">
        <v>323</v>
      </c>
      <c r="G126" s="12"/>
      <c r="H126" s="67">
        <v>4</v>
      </c>
      <c r="I126" s="8">
        <v>0.5</v>
      </c>
    </row>
    <row r="127" spans="1:9" ht="47.25" x14ac:dyDescent="0.25">
      <c r="A127" s="7"/>
      <c r="B127" s="6"/>
      <c r="C127" s="33" t="s">
        <v>5</v>
      </c>
      <c r="D127" s="34" t="s">
        <v>103</v>
      </c>
      <c r="E127" s="35"/>
      <c r="F127" s="42" t="s">
        <v>324</v>
      </c>
      <c r="G127" s="12"/>
      <c r="H127" s="67">
        <v>4</v>
      </c>
      <c r="I127" s="8">
        <v>0.5</v>
      </c>
    </row>
    <row r="128" spans="1:9" ht="110.25" x14ac:dyDescent="0.25">
      <c r="A128" s="7"/>
      <c r="B128" s="6"/>
      <c r="C128" s="33" t="s">
        <v>5</v>
      </c>
      <c r="D128" s="34" t="s">
        <v>104</v>
      </c>
      <c r="E128" s="35"/>
      <c r="F128" s="39" t="s">
        <v>326</v>
      </c>
      <c r="G128" s="12"/>
      <c r="H128" s="67">
        <v>4</v>
      </c>
      <c r="I128" s="8">
        <v>1</v>
      </c>
    </row>
    <row r="129" spans="1:9" ht="47.25" x14ac:dyDescent="0.25">
      <c r="A129" s="7"/>
      <c r="B129" s="6"/>
      <c r="C129" s="45" t="s">
        <v>5</v>
      </c>
      <c r="D129" s="63" t="s">
        <v>98</v>
      </c>
      <c r="E129" s="7"/>
      <c r="F129" s="61" t="s">
        <v>325</v>
      </c>
      <c r="G129" s="12"/>
      <c r="H129" s="67">
        <v>4</v>
      </c>
      <c r="I129" s="8">
        <v>0.5</v>
      </c>
    </row>
    <row r="130" spans="1:9" ht="204.75" x14ac:dyDescent="0.25">
      <c r="A130" s="7"/>
      <c r="B130" s="6"/>
      <c r="C130" s="45" t="s">
        <v>5</v>
      </c>
      <c r="D130" s="63" t="s">
        <v>99</v>
      </c>
      <c r="E130" s="7"/>
      <c r="F130" s="61" t="s">
        <v>327</v>
      </c>
      <c r="G130" s="12"/>
      <c r="H130" s="67">
        <v>4</v>
      </c>
      <c r="I130" s="8">
        <v>0.5</v>
      </c>
    </row>
    <row r="131" spans="1:9" ht="47.25" x14ac:dyDescent="0.25">
      <c r="A131" s="7"/>
      <c r="B131" s="6"/>
      <c r="C131" s="30" t="s">
        <v>5</v>
      </c>
      <c r="D131" s="79" t="s">
        <v>33</v>
      </c>
      <c r="E131" s="7"/>
      <c r="F131" s="46" t="s">
        <v>299</v>
      </c>
      <c r="G131" s="12"/>
      <c r="H131" s="67">
        <v>4</v>
      </c>
      <c r="I131" s="8">
        <v>0.5</v>
      </c>
    </row>
    <row r="132" spans="1:9" ht="31.5" x14ac:dyDescent="0.25">
      <c r="A132" s="7"/>
      <c r="B132" s="6"/>
      <c r="C132" s="30" t="s">
        <v>5</v>
      </c>
      <c r="D132" s="62" t="s">
        <v>34</v>
      </c>
      <c r="E132" s="7"/>
      <c r="F132" s="61" t="s">
        <v>300</v>
      </c>
      <c r="G132" s="12"/>
      <c r="H132" s="148">
        <v>1</v>
      </c>
      <c r="I132" s="8">
        <v>0.3</v>
      </c>
    </row>
    <row r="133" spans="1:9" ht="63" x14ac:dyDescent="0.25">
      <c r="A133" s="7"/>
      <c r="B133" s="6"/>
      <c r="C133" s="30" t="s">
        <v>5</v>
      </c>
      <c r="D133" s="50" t="s">
        <v>36</v>
      </c>
      <c r="E133" s="7"/>
      <c r="F133" s="42" t="s">
        <v>264</v>
      </c>
      <c r="G133" s="12"/>
      <c r="H133" s="67">
        <v>1</v>
      </c>
      <c r="I133" s="8">
        <v>0.3</v>
      </c>
    </row>
    <row r="134" spans="1:9" ht="31.5" x14ac:dyDescent="0.25">
      <c r="A134" s="7"/>
      <c r="B134" s="6"/>
      <c r="C134" s="30" t="s">
        <v>5</v>
      </c>
      <c r="D134" s="50" t="s">
        <v>37</v>
      </c>
      <c r="E134" s="7"/>
      <c r="F134" s="46" t="s">
        <v>273</v>
      </c>
      <c r="G134" s="12"/>
      <c r="H134" s="67">
        <v>1</v>
      </c>
      <c r="I134" s="8">
        <v>0.3</v>
      </c>
    </row>
    <row r="135" spans="1:9" ht="47.25" x14ac:dyDescent="0.25">
      <c r="A135" s="7"/>
      <c r="B135" s="6"/>
      <c r="C135" s="30" t="s">
        <v>5</v>
      </c>
      <c r="D135" s="62" t="s">
        <v>39</v>
      </c>
      <c r="E135" s="7"/>
      <c r="F135" s="44" t="s">
        <v>40</v>
      </c>
      <c r="G135" s="12"/>
      <c r="H135" s="67">
        <v>1</v>
      </c>
      <c r="I135" s="8">
        <v>0.3</v>
      </c>
    </row>
    <row r="136" spans="1:9" ht="31.5" x14ac:dyDescent="0.25">
      <c r="A136" s="7"/>
      <c r="B136" s="6"/>
      <c r="C136" s="30" t="s">
        <v>5</v>
      </c>
      <c r="D136" s="62" t="s">
        <v>41</v>
      </c>
      <c r="E136" s="7"/>
      <c r="F136" s="68" t="s">
        <v>301</v>
      </c>
      <c r="G136" s="12"/>
      <c r="H136" s="67">
        <v>2</v>
      </c>
      <c r="I136" s="8">
        <v>0.25</v>
      </c>
    </row>
    <row r="137" spans="1:9" ht="63" x14ac:dyDescent="0.25">
      <c r="A137" s="7"/>
      <c r="B137" s="6"/>
      <c r="C137" s="30" t="s">
        <v>5</v>
      </c>
      <c r="D137" s="62" t="s">
        <v>43</v>
      </c>
      <c r="E137" s="7"/>
      <c r="F137" s="44" t="s">
        <v>298</v>
      </c>
      <c r="G137" s="12"/>
      <c r="H137" s="67">
        <v>1</v>
      </c>
      <c r="I137" s="8">
        <v>0.3</v>
      </c>
    </row>
    <row r="138" spans="1:9" ht="78.75" x14ac:dyDescent="0.25">
      <c r="A138" s="7"/>
      <c r="B138" s="6"/>
      <c r="C138" s="53" t="s">
        <v>5</v>
      </c>
      <c r="D138" s="62" t="s">
        <v>44</v>
      </c>
      <c r="E138" s="7"/>
      <c r="F138" s="81" t="s">
        <v>258</v>
      </c>
      <c r="G138" s="12"/>
      <c r="H138" s="67">
        <v>1</v>
      </c>
      <c r="I138" s="8">
        <v>0.5</v>
      </c>
    </row>
    <row r="139" spans="1:9" ht="31.5" x14ac:dyDescent="0.25">
      <c r="A139" s="7"/>
      <c r="B139" s="6"/>
      <c r="C139" s="55" t="s">
        <v>6</v>
      </c>
      <c r="D139" s="62" t="s">
        <v>45</v>
      </c>
      <c r="E139" s="7"/>
      <c r="F139" s="52"/>
      <c r="G139" s="12"/>
      <c r="H139" s="67">
        <v>4</v>
      </c>
      <c r="I139" s="8">
        <v>0.5</v>
      </c>
    </row>
    <row r="140" spans="1:9" x14ac:dyDescent="0.25">
      <c r="A140" s="7"/>
      <c r="B140" s="6"/>
      <c r="C140" s="55"/>
      <c r="D140" s="62"/>
      <c r="E140" s="7">
        <v>0</v>
      </c>
      <c r="F140" s="44" t="s">
        <v>46</v>
      </c>
      <c r="G140" s="12"/>
      <c r="H140" s="148"/>
      <c r="I140" s="8"/>
    </row>
    <row r="141" spans="1:9" x14ac:dyDescent="0.25">
      <c r="A141" s="7"/>
      <c r="B141" s="6"/>
      <c r="C141" s="58"/>
      <c r="D141" s="62"/>
      <c r="E141" s="7">
        <v>1</v>
      </c>
      <c r="F141" s="46" t="s">
        <v>47</v>
      </c>
      <c r="G141" s="12"/>
      <c r="H141" s="149"/>
      <c r="I141" s="8"/>
    </row>
    <row r="142" spans="1:9" ht="31.5" x14ac:dyDescent="0.25">
      <c r="A142" s="7"/>
      <c r="B142" s="6"/>
      <c r="C142" s="58"/>
      <c r="D142" s="62"/>
      <c r="E142" s="7">
        <v>2</v>
      </c>
      <c r="F142" s="46" t="s">
        <v>48</v>
      </c>
      <c r="G142" s="12"/>
      <c r="H142" s="149"/>
      <c r="I142" s="8"/>
    </row>
    <row r="143" spans="1:9" ht="47.25" x14ac:dyDescent="0.25">
      <c r="A143" s="7"/>
      <c r="B143" s="6"/>
      <c r="C143" s="58"/>
      <c r="D143" s="62"/>
      <c r="E143" s="7">
        <v>3</v>
      </c>
      <c r="F143" s="46" t="s">
        <v>100</v>
      </c>
      <c r="G143" s="12"/>
      <c r="H143" s="149"/>
      <c r="I143" s="8"/>
    </row>
    <row r="144" spans="1:9" ht="47.25" x14ac:dyDescent="0.25">
      <c r="A144" s="7"/>
      <c r="B144" s="6"/>
      <c r="C144" s="55" t="s">
        <v>6</v>
      </c>
      <c r="D144" s="62" t="s">
        <v>49</v>
      </c>
      <c r="E144" s="7"/>
      <c r="F144" s="44"/>
      <c r="G144" s="12"/>
      <c r="H144" s="148">
        <v>4</v>
      </c>
      <c r="I144" s="8">
        <v>0.5</v>
      </c>
    </row>
    <row r="145" spans="1:9" x14ac:dyDescent="0.25">
      <c r="A145" s="7"/>
      <c r="B145" s="6"/>
      <c r="C145" s="55"/>
      <c r="D145" s="62"/>
      <c r="E145" s="7">
        <v>0</v>
      </c>
      <c r="F145" s="44" t="s">
        <v>50</v>
      </c>
      <c r="G145" s="12"/>
      <c r="H145" s="150"/>
      <c r="I145" s="8"/>
    </row>
    <row r="146" spans="1:9" x14ac:dyDescent="0.25">
      <c r="A146" s="7"/>
      <c r="B146" s="6"/>
      <c r="C146" s="58"/>
      <c r="D146" s="62"/>
      <c r="E146" s="7">
        <v>1</v>
      </c>
      <c r="F146" s="46" t="s">
        <v>51</v>
      </c>
      <c r="G146" s="12"/>
      <c r="H146" s="156"/>
      <c r="I146" s="8"/>
    </row>
    <row r="147" spans="1:9" ht="31.5" x14ac:dyDescent="0.25">
      <c r="A147" s="7"/>
      <c r="B147" s="6"/>
      <c r="C147" s="58"/>
      <c r="D147" s="62"/>
      <c r="E147" s="7">
        <v>2</v>
      </c>
      <c r="F147" s="46" t="s">
        <v>52</v>
      </c>
      <c r="G147" s="12"/>
      <c r="H147" s="149"/>
      <c r="I147" s="8"/>
    </row>
    <row r="148" spans="1:9" ht="63" x14ac:dyDescent="0.25">
      <c r="A148" s="7"/>
      <c r="B148" s="6"/>
      <c r="C148" s="58"/>
      <c r="D148" s="62"/>
      <c r="E148" s="7">
        <v>3</v>
      </c>
      <c r="F148" s="60" t="s">
        <v>53</v>
      </c>
      <c r="G148" s="12"/>
      <c r="H148" s="149"/>
      <c r="I148" s="8"/>
    </row>
    <row r="149" spans="1:9" ht="31.5" x14ac:dyDescent="0.25">
      <c r="A149" s="7"/>
      <c r="B149" s="6"/>
      <c r="C149" s="55" t="s">
        <v>6</v>
      </c>
      <c r="D149" s="62" t="s">
        <v>54</v>
      </c>
      <c r="E149" s="7"/>
      <c r="F149" s="52"/>
      <c r="G149" s="12"/>
      <c r="H149" s="148">
        <v>2</v>
      </c>
      <c r="I149" s="8">
        <v>0.25</v>
      </c>
    </row>
    <row r="150" spans="1:9" x14ac:dyDescent="0.25">
      <c r="A150" s="7"/>
      <c r="B150" s="6"/>
      <c r="C150" s="58"/>
      <c r="D150" s="62"/>
      <c r="E150" s="7">
        <v>0</v>
      </c>
      <c r="F150" s="44" t="s">
        <v>55</v>
      </c>
      <c r="G150" s="12"/>
      <c r="H150" s="149"/>
      <c r="I150" s="8"/>
    </row>
    <row r="151" spans="1:9" ht="31.5" x14ac:dyDescent="0.25">
      <c r="A151" s="7"/>
      <c r="B151" s="6"/>
      <c r="C151" s="58"/>
      <c r="D151" s="62"/>
      <c r="E151" s="7">
        <v>1</v>
      </c>
      <c r="F151" s="44" t="s">
        <v>56</v>
      </c>
      <c r="G151" s="12"/>
      <c r="H151" s="149"/>
      <c r="I151" s="8"/>
    </row>
    <row r="152" spans="1:9" x14ac:dyDescent="0.25">
      <c r="A152" s="7"/>
      <c r="B152" s="6"/>
      <c r="C152" s="58"/>
      <c r="D152" s="62"/>
      <c r="E152" s="7">
        <v>2</v>
      </c>
      <c r="F152" s="46" t="s">
        <v>57</v>
      </c>
      <c r="G152" s="12"/>
      <c r="H152" s="149"/>
      <c r="I152" s="8"/>
    </row>
    <row r="153" spans="1:9" ht="31.5" x14ac:dyDescent="0.25">
      <c r="A153" s="7"/>
      <c r="B153" s="6"/>
      <c r="C153" s="58"/>
      <c r="D153" s="62"/>
      <c r="E153" s="7">
        <v>3</v>
      </c>
      <c r="F153" s="44" t="s">
        <v>58</v>
      </c>
      <c r="G153" s="12"/>
      <c r="H153" s="149"/>
      <c r="I153" s="8"/>
    </row>
    <row r="154" spans="1:9" ht="31.5" x14ac:dyDescent="0.25">
      <c r="A154" s="7"/>
      <c r="B154" s="6"/>
      <c r="C154" s="55" t="s">
        <v>6</v>
      </c>
      <c r="D154" s="62" t="s">
        <v>59</v>
      </c>
      <c r="E154" s="7"/>
      <c r="F154" s="56"/>
      <c r="G154" s="12"/>
      <c r="H154" s="148">
        <v>4</v>
      </c>
      <c r="I154" s="8">
        <v>0.5</v>
      </c>
    </row>
    <row r="155" spans="1:9" ht="31.5" x14ac:dyDescent="0.25">
      <c r="A155" s="7"/>
      <c r="B155" s="6"/>
      <c r="C155" s="58"/>
      <c r="D155" s="62"/>
      <c r="E155" s="7">
        <v>0</v>
      </c>
      <c r="F155" s="44" t="s">
        <v>60</v>
      </c>
      <c r="G155" s="12"/>
      <c r="H155" s="67"/>
      <c r="I155" s="8"/>
    </row>
    <row r="156" spans="1:9" ht="47.25" x14ac:dyDescent="0.25">
      <c r="A156" s="7"/>
      <c r="B156" s="6"/>
      <c r="C156" s="58"/>
      <c r="D156" s="62"/>
      <c r="E156" s="7">
        <v>1</v>
      </c>
      <c r="F156" s="44" t="s">
        <v>61</v>
      </c>
      <c r="G156" s="12"/>
      <c r="H156" s="149"/>
      <c r="I156" s="8"/>
    </row>
    <row r="157" spans="1:9" x14ac:dyDescent="0.25">
      <c r="A157" s="7"/>
      <c r="B157" s="6"/>
      <c r="C157" s="58"/>
      <c r="D157" s="62"/>
      <c r="E157" s="7">
        <v>2</v>
      </c>
      <c r="F157" s="61" t="s">
        <v>62</v>
      </c>
      <c r="G157" s="12"/>
      <c r="H157" s="149"/>
      <c r="I157" s="8"/>
    </row>
    <row r="158" spans="1:9" ht="63" x14ac:dyDescent="0.25">
      <c r="A158" s="7"/>
      <c r="B158" s="6"/>
      <c r="C158" s="58"/>
      <c r="D158" s="62"/>
      <c r="E158" s="7">
        <v>3</v>
      </c>
      <c r="F158" s="63" t="s">
        <v>90</v>
      </c>
      <c r="G158" s="12"/>
      <c r="H158" s="67"/>
      <c r="I158" s="8"/>
    </row>
    <row r="159" spans="1:9" ht="31.5" x14ac:dyDescent="0.25">
      <c r="A159" s="7"/>
      <c r="B159" s="6"/>
      <c r="C159" s="55" t="s">
        <v>6</v>
      </c>
      <c r="D159" s="62" t="s">
        <v>63</v>
      </c>
      <c r="E159" s="7"/>
      <c r="F159" s="52"/>
      <c r="G159" s="12"/>
      <c r="H159" s="67">
        <v>4</v>
      </c>
      <c r="I159" s="8">
        <v>0.25</v>
      </c>
    </row>
    <row r="160" spans="1:9" x14ac:dyDescent="0.25">
      <c r="A160" s="7"/>
      <c r="B160" s="6"/>
      <c r="C160" s="58"/>
      <c r="D160" s="62"/>
      <c r="E160" s="7">
        <v>0</v>
      </c>
      <c r="F160" s="52" t="s">
        <v>64</v>
      </c>
      <c r="G160" s="12"/>
      <c r="H160" s="150"/>
      <c r="I160" s="8"/>
    </row>
    <row r="161" spans="1:9" x14ac:dyDescent="0.25">
      <c r="A161" s="7"/>
      <c r="B161" s="6"/>
      <c r="C161" s="58"/>
      <c r="D161" s="62"/>
      <c r="E161" s="7">
        <v>1</v>
      </c>
      <c r="F161" s="44" t="s">
        <v>65</v>
      </c>
      <c r="G161" s="12"/>
      <c r="H161" s="152"/>
      <c r="I161" s="8"/>
    </row>
    <row r="162" spans="1:9" x14ac:dyDescent="0.25">
      <c r="A162" s="7"/>
      <c r="B162" s="6"/>
      <c r="C162" s="58"/>
      <c r="D162" s="62"/>
      <c r="E162" s="7">
        <v>2</v>
      </c>
      <c r="F162" s="44" t="s">
        <v>66</v>
      </c>
      <c r="G162" s="12"/>
      <c r="H162" s="149"/>
      <c r="I162" s="8"/>
    </row>
    <row r="163" spans="1:9" ht="63" x14ac:dyDescent="0.25">
      <c r="A163" s="7"/>
      <c r="B163" s="6"/>
      <c r="C163" s="55"/>
      <c r="D163" s="62"/>
      <c r="E163" s="7">
        <v>3</v>
      </c>
      <c r="F163" s="61" t="s">
        <v>245</v>
      </c>
      <c r="G163" s="12"/>
      <c r="H163" s="149"/>
      <c r="I163" s="8"/>
    </row>
    <row r="164" spans="1:9" ht="31.5" x14ac:dyDescent="0.25">
      <c r="A164" s="7"/>
      <c r="B164" s="6"/>
      <c r="C164" s="55" t="s">
        <v>6</v>
      </c>
      <c r="D164" s="50" t="s">
        <v>67</v>
      </c>
      <c r="E164" s="7"/>
      <c r="F164" s="56"/>
      <c r="G164" s="12"/>
      <c r="H164" s="148">
        <v>4</v>
      </c>
      <c r="I164" s="8">
        <v>0.25</v>
      </c>
    </row>
    <row r="165" spans="1:9" x14ac:dyDescent="0.25">
      <c r="A165" s="7"/>
      <c r="B165" s="6"/>
      <c r="C165" s="55"/>
      <c r="D165" s="62"/>
      <c r="E165" s="7">
        <v>0</v>
      </c>
      <c r="F165" s="56" t="s">
        <v>68</v>
      </c>
      <c r="G165" s="12"/>
      <c r="H165" s="150"/>
      <c r="I165" s="8"/>
    </row>
    <row r="166" spans="1:9" ht="47.25" x14ac:dyDescent="0.25">
      <c r="A166" s="7"/>
      <c r="B166" s="6"/>
      <c r="C166" s="55"/>
      <c r="D166" s="62"/>
      <c r="E166" s="7">
        <v>1</v>
      </c>
      <c r="F166" s="61" t="s">
        <v>69</v>
      </c>
      <c r="G166" s="12"/>
      <c r="H166" s="148"/>
      <c r="I166" s="8"/>
    </row>
    <row r="167" spans="1:9" x14ac:dyDescent="0.25">
      <c r="A167" s="7"/>
      <c r="B167" s="6"/>
      <c r="C167" s="55"/>
      <c r="D167" s="62"/>
      <c r="E167" s="7">
        <v>2</v>
      </c>
      <c r="F167" s="61" t="s">
        <v>70</v>
      </c>
      <c r="G167" s="12"/>
      <c r="H167" s="67"/>
      <c r="I167" s="8"/>
    </row>
    <row r="168" spans="1:9" ht="78.75" x14ac:dyDescent="0.25">
      <c r="A168" s="82"/>
      <c r="B168" s="83"/>
      <c r="C168" s="84"/>
      <c r="D168" s="85"/>
      <c r="E168" s="82">
        <v>3</v>
      </c>
      <c r="F168" s="86" t="s">
        <v>88</v>
      </c>
      <c r="G168" s="87"/>
      <c r="H168" s="157"/>
      <c r="I168" s="88"/>
    </row>
    <row r="169" spans="1:9" x14ac:dyDescent="0.25">
      <c r="A169" s="91"/>
      <c r="B169" s="92"/>
      <c r="C169" s="93"/>
      <c r="D169" s="94"/>
      <c r="E169" s="91"/>
      <c r="F169" s="95"/>
      <c r="G169" s="96"/>
      <c r="H169" s="108"/>
      <c r="I169" s="97"/>
    </row>
    <row r="170" spans="1:9" ht="18.75" x14ac:dyDescent="0.3">
      <c r="A170" s="14" t="s">
        <v>106</v>
      </c>
      <c r="B170" s="15" t="s">
        <v>105</v>
      </c>
      <c r="C170" s="14"/>
      <c r="D170" s="16"/>
      <c r="E170" s="14"/>
      <c r="F170" s="16"/>
      <c r="G170" s="16"/>
      <c r="H170" s="154"/>
      <c r="I170" s="24">
        <f>SUM(I171:I219)</f>
        <v>16.000000000000004</v>
      </c>
    </row>
    <row r="171" spans="1:9" ht="31.5" x14ac:dyDescent="0.25">
      <c r="A171" s="72">
        <v>1</v>
      </c>
      <c r="B171" s="29" t="s">
        <v>105</v>
      </c>
      <c r="C171" s="98"/>
      <c r="D171" s="99"/>
      <c r="E171" s="20"/>
      <c r="F171" s="100"/>
      <c r="G171" s="73"/>
      <c r="H171" s="112"/>
      <c r="I171" s="74"/>
    </row>
    <row r="172" spans="1:9" ht="63" x14ac:dyDescent="0.25">
      <c r="A172" s="7"/>
      <c r="B172" s="69"/>
      <c r="C172" s="30" t="s">
        <v>5</v>
      </c>
      <c r="D172" s="76" t="s">
        <v>21</v>
      </c>
      <c r="E172" s="7"/>
      <c r="F172" s="32" t="s">
        <v>265</v>
      </c>
      <c r="G172" s="12"/>
      <c r="H172" s="147">
        <v>2</v>
      </c>
      <c r="I172" s="70">
        <v>0.5</v>
      </c>
    </row>
    <row r="173" spans="1:9" ht="51" customHeight="1" x14ac:dyDescent="0.25">
      <c r="A173" s="7"/>
      <c r="B173" s="6"/>
      <c r="C173" s="30" t="s">
        <v>5</v>
      </c>
      <c r="D173" s="63" t="s">
        <v>107</v>
      </c>
      <c r="E173" s="7"/>
      <c r="F173" s="61" t="s">
        <v>108</v>
      </c>
      <c r="G173" s="12"/>
      <c r="H173" s="67">
        <v>4</v>
      </c>
      <c r="I173" s="8">
        <v>0.5</v>
      </c>
    </row>
    <row r="174" spans="1:9" ht="31.5" x14ac:dyDescent="0.25">
      <c r="A174" s="7"/>
      <c r="B174" s="6"/>
      <c r="C174" s="30" t="s">
        <v>5</v>
      </c>
      <c r="D174" s="63" t="s">
        <v>109</v>
      </c>
      <c r="E174" s="7"/>
      <c r="F174" s="134" t="s">
        <v>274</v>
      </c>
      <c r="G174" s="12"/>
      <c r="H174" s="67">
        <v>4</v>
      </c>
      <c r="I174" s="8">
        <v>0.5</v>
      </c>
    </row>
    <row r="175" spans="1:9" ht="204.75" x14ac:dyDescent="0.25">
      <c r="A175" s="7"/>
      <c r="B175" s="6"/>
      <c r="C175" s="30" t="s">
        <v>5</v>
      </c>
      <c r="D175" s="63" t="s">
        <v>110</v>
      </c>
      <c r="E175" s="7"/>
      <c r="F175" s="135" t="s">
        <v>342</v>
      </c>
      <c r="G175" s="12"/>
      <c r="H175" s="67">
        <v>4</v>
      </c>
      <c r="I175" s="8">
        <v>1</v>
      </c>
    </row>
    <row r="176" spans="1:9" ht="47.25" x14ac:dyDescent="0.25">
      <c r="A176" s="7"/>
      <c r="B176" s="6"/>
      <c r="C176" s="30" t="s">
        <v>5</v>
      </c>
      <c r="D176" s="63" t="s">
        <v>111</v>
      </c>
      <c r="E176" s="7"/>
      <c r="F176" s="136" t="s">
        <v>246</v>
      </c>
      <c r="G176" s="12"/>
      <c r="H176" s="67">
        <v>4</v>
      </c>
      <c r="I176" s="8">
        <v>0.5</v>
      </c>
    </row>
    <row r="177" spans="1:9" ht="31.5" x14ac:dyDescent="0.25">
      <c r="A177" s="7"/>
      <c r="B177" s="6"/>
      <c r="C177" s="30" t="s">
        <v>5</v>
      </c>
      <c r="D177" s="63" t="s">
        <v>112</v>
      </c>
      <c r="E177" s="7"/>
      <c r="F177" s="136" t="s">
        <v>275</v>
      </c>
      <c r="G177" s="12"/>
      <c r="H177" s="67">
        <v>4</v>
      </c>
      <c r="I177" s="8">
        <v>0.5</v>
      </c>
    </row>
    <row r="178" spans="1:9" ht="204.75" x14ac:dyDescent="0.25">
      <c r="A178" s="7"/>
      <c r="B178" s="6"/>
      <c r="C178" s="30" t="s">
        <v>5</v>
      </c>
      <c r="D178" s="63" t="s">
        <v>113</v>
      </c>
      <c r="E178" s="7"/>
      <c r="F178" s="136" t="s">
        <v>343</v>
      </c>
      <c r="G178" s="12"/>
      <c r="H178" s="67">
        <v>4</v>
      </c>
      <c r="I178" s="8">
        <v>1</v>
      </c>
    </row>
    <row r="179" spans="1:9" ht="47.25" x14ac:dyDescent="0.25">
      <c r="A179" s="7"/>
      <c r="B179" s="6"/>
      <c r="C179" s="30" t="s">
        <v>5</v>
      </c>
      <c r="D179" s="63" t="s">
        <v>117</v>
      </c>
      <c r="E179" s="7"/>
      <c r="F179" s="61" t="s">
        <v>340</v>
      </c>
      <c r="G179" s="12"/>
      <c r="H179" s="67">
        <v>5</v>
      </c>
      <c r="I179" s="8">
        <v>2</v>
      </c>
    </row>
    <row r="180" spans="1:9" ht="31.5" x14ac:dyDescent="0.25">
      <c r="A180" s="7"/>
      <c r="B180" s="6"/>
      <c r="C180" s="30" t="s">
        <v>5</v>
      </c>
      <c r="D180" s="63" t="s">
        <v>118</v>
      </c>
      <c r="E180" s="7"/>
      <c r="F180" s="61" t="s">
        <v>276</v>
      </c>
      <c r="G180" s="12"/>
      <c r="H180" s="67">
        <v>5</v>
      </c>
      <c r="I180" s="8">
        <v>2</v>
      </c>
    </row>
    <row r="181" spans="1:9" ht="110.25" x14ac:dyDescent="0.25">
      <c r="A181" s="7"/>
      <c r="B181" s="6"/>
      <c r="C181" s="30" t="s">
        <v>5</v>
      </c>
      <c r="D181" s="63" t="s">
        <v>114</v>
      </c>
      <c r="E181" s="7"/>
      <c r="F181" s="138" t="s">
        <v>344</v>
      </c>
      <c r="G181" s="12"/>
      <c r="H181" s="67">
        <v>4</v>
      </c>
      <c r="I181" s="8">
        <v>1</v>
      </c>
    </row>
    <row r="182" spans="1:9" ht="31.5" x14ac:dyDescent="0.25">
      <c r="A182" s="7"/>
      <c r="B182" s="6"/>
      <c r="C182" s="30" t="s">
        <v>5</v>
      </c>
      <c r="D182" s="62" t="s">
        <v>34</v>
      </c>
      <c r="E182" s="7"/>
      <c r="F182" s="61" t="s">
        <v>115</v>
      </c>
      <c r="G182" s="12"/>
      <c r="H182" s="148">
        <v>1</v>
      </c>
      <c r="I182" s="8">
        <v>0.3</v>
      </c>
    </row>
    <row r="183" spans="1:9" ht="63" x14ac:dyDescent="0.25">
      <c r="A183" s="7"/>
      <c r="B183" s="6"/>
      <c r="C183" s="30" t="s">
        <v>5</v>
      </c>
      <c r="D183" s="50" t="s">
        <v>36</v>
      </c>
      <c r="E183" s="7"/>
      <c r="F183" s="42" t="s">
        <v>277</v>
      </c>
      <c r="G183" s="12"/>
      <c r="H183" s="67">
        <v>1</v>
      </c>
      <c r="I183" s="8">
        <v>0.3</v>
      </c>
    </row>
    <row r="184" spans="1:9" x14ac:dyDescent="0.25">
      <c r="A184" s="7"/>
      <c r="B184" s="6"/>
      <c r="C184" s="30" t="s">
        <v>5</v>
      </c>
      <c r="D184" s="50" t="s">
        <v>37</v>
      </c>
      <c r="E184" s="7"/>
      <c r="F184" s="44" t="s">
        <v>38</v>
      </c>
      <c r="G184" s="12"/>
      <c r="H184" s="67">
        <v>1</v>
      </c>
      <c r="I184" s="8">
        <v>0.3</v>
      </c>
    </row>
    <row r="185" spans="1:9" ht="47.25" x14ac:dyDescent="0.25">
      <c r="A185" s="7"/>
      <c r="B185" s="6"/>
      <c r="C185" s="30" t="s">
        <v>5</v>
      </c>
      <c r="D185" s="62" t="s">
        <v>39</v>
      </c>
      <c r="E185" s="7"/>
      <c r="F185" s="44" t="s">
        <v>40</v>
      </c>
      <c r="G185" s="12"/>
      <c r="H185" s="67">
        <v>1</v>
      </c>
      <c r="I185" s="8">
        <v>0.3</v>
      </c>
    </row>
    <row r="186" spans="1:9" ht="31.5" x14ac:dyDescent="0.25">
      <c r="A186" s="7"/>
      <c r="B186" s="6"/>
      <c r="C186" s="30" t="s">
        <v>5</v>
      </c>
      <c r="D186" s="62" t="s">
        <v>41</v>
      </c>
      <c r="E186" s="7"/>
      <c r="F186" s="54" t="s">
        <v>247</v>
      </c>
      <c r="G186" s="12"/>
      <c r="H186" s="67">
        <v>2</v>
      </c>
      <c r="I186" s="8">
        <v>0.25</v>
      </c>
    </row>
    <row r="187" spans="1:9" ht="63" x14ac:dyDescent="0.25">
      <c r="A187" s="7"/>
      <c r="B187" s="6"/>
      <c r="C187" s="30" t="s">
        <v>5</v>
      </c>
      <c r="D187" s="62" t="s">
        <v>43</v>
      </c>
      <c r="E187" s="7"/>
      <c r="F187" s="44" t="s">
        <v>298</v>
      </c>
      <c r="G187" s="12"/>
      <c r="H187" s="67">
        <v>1</v>
      </c>
      <c r="I187" s="8">
        <v>0.3</v>
      </c>
    </row>
    <row r="188" spans="1:9" ht="78.75" x14ac:dyDescent="0.25">
      <c r="A188" s="7"/>
      <c r="B188" s="6"/>
      <c r="C188" s="53" t="s">
        <v>5</v>
      </c>
      <c r="D188" s="62" t="s">
        <v>44</v>
      </c>
      <c r="E188" s="7"/>
      <c r="F188" s="139" t="s">
        <v>253</v>
      </c>
      <c r="G188" s="12"/>
      <c r="H188" s="67">
        <v>1</v>
      </c>
      <c r="I188" s="8">
        <v>0.5</v>
      </c>
    </row>
    <row r="189" spans="1:9" ht="47.25" x14ac:dyDescent="0.25">
      <c r="A189" s="7"/>
      <c r="B189" s="6"/>
      <c r="C189" s="33" t="s">
        <v>5</v>
      </c>
      <c r="D189" s="41" t="s">
        <v>33</v>
      </c>
      <c r="E189" s="35"/>
      <c r="F189" s="42" t="s">
        <v>116</v>
      </c>
      <c r="G189" s="37"/>
      <c r="H189" s="67">
        <v>5</v>
      </c>
      <c r="I189" s="8">
        <v>1</v>
      </c>
    </row>
    <row r="190" spans="1:9" ht="31.5" x14ac:dyDescent="0.25">
      <c r="A190" s="7"/>
      <c r="B190" s="6"/>
      <c r="C190" s="55" t="s">
        <v>6</v>
      </c>
      <c r="D190" s="62" t="s">
        <v>45</v>
      </c>
      <c r="E190" s="7"/>
      <c r="F190" s="52"/>
      <c r="G190" s="12"/>
      <c r="H190" s="67">
        <v>4</v>
      </c>
      <c r="I190" s="8">
        <v>1</v>
      </c>
    </row>
    <row r="191" spans="1:9" x14ac:dyDescent="0.25">
      <c r="A191" s="7"/>
      <c r="B191" s="6"/>
      <c r="C191" s="55"/>
      <c r="D191" s="62"/>
      <c r="E191" s="57">
        <v>0</v>
      </c>
      <c r="F191" s="44" t="s">
        <v>46</v>
      </c>
      <c r="G191" s="12"/>
      <c r="H191" s="148"/>
      <c r="I191" s="8"/>
    </row>
    <row r="192" spans="1:9" x14ac:dyDescent="0.25">
      <c r="A192" s="7"/>
      <c r="B192" s="6"/>
      <c r="C192" s="58"/>
      <c r="D192" s="62"/>
      <c r="E192" s="57">
        <v>1</v>
      </c>
      <c r="F192" s="46" t="s">
        <v>47</v>
      </c>
      <c r="G192" s="12"/>
      <c r="H192" s="149"/>
      <c r="I192" s="8"/>
    </row>
    <row r="193" spans="1:9" ht="31.5" x14ac:dyDescent="0.25">
      <c r="A193" s="7"/>
      <c r="B193" s="6"/>
      <c r="C193" s="58"/>
      <c r="D193" s="62"/>
      <c r="E193" s="57">
        <v>2</v>
      </c>
      <c r="F193" s="46" t="s">
        <v>48</v>
      </c>
      <c r="G193" s="12"/>
      <c r="H193" s="149"/>
      <c r="I193" s="8"/>
    </row>
    <row r="194" spans="1:9" ht="47.25" x14ac:dyDescent="0.25">
      <c r="A194" s="7"/>
      <c r="B194" s="6"/>
      <c r="C194" s="58"/>
      <c r="D194" s="62"/>
      <c r="E194" s="57">
        <v>3</v>
      </c>
      <c r="F194" s="46" t="s">
        <v>100</v>
      </c>
      <c r="G194" s="12"/>
      <c r="H194" s="149"/>
      <c r="I194" s="8"/>
    </row>
    <row r="195" spans="1:9" ht="47.25" x14ac:dyDescent="0.25">
      <c r="A195" s="7"/>
      <c r="B195" s="6"/>
      <c r="C195" s="55" t="s">
        <v>6</v>
      </c>
      <c r="D195" s="62" t="s">
        <v>49</v>
      </c>
      <c r="E195" s="57"/>
      <c r="F195" s="44"/>
      <c r="G195" s="12"/>
      <c r="H195" s="148">
        <v>4</v>
      </c>
      <c r="I195" s="8">
        <v>0.5</v>
      </c>
    </row>
    <row r="196" spans="1:9" x14ac:dyDescent="0.25">
      <c r="A196" s="7"/>
      <c r="B196" s="6"/>
      <c r="C196" s="55"/>
      <c r="D196" s="62"/>
      <c r="E196" s="57">
        <v>0</v>
      </c>
      <c r="F196" s="44" t="s">
        <v>50</v>
      </c>
      <c r="G196" s="12"/>
      <c r="H196" s="150"/>
      <c r="I196" s="8"/>
    </row>
    <row r="197" spans="1:9" x14ac:dyDescent="0.25">
      <c r="A197" s="7"/>
      <c r="B197" s="6"/>
      <c r="C197" s="58"/>
      <c r="D197" s="62"/>
      <c r="E197" s="57">
        <v>1</v>
      </c>
      <c r="F197" s="46" t="s">
        <v>51</v>
      </c>
      <c r="G197" s="12"/>
      <c r="H197" s="158"/>
      <c r="I197" s="8"/>
    </row>
    <row r="198" spans="1:9" ht="31.5" x14ac:dyDescent="0.25">
      <c r="A198" s="7"/>
      <c r="B198" s="6"/>
      <c r="C198" s="58"/>
      <c r="D198" s="62"/>
      <c r="E198" s="57">
        <v>2</v>
      </c>
      <c r="F198" s="46" t="s">
        <v>52</v>
      </c>
      <c r="G198" s="12"/>
      <c r="H198" s="149"/>
      <c r="I198" s="8"/>
    </row>
    <row r="199" spans="1:9" ht="63" x14ac:dyDescent="0.25">
      <c r="A199" s="7"/>
      <c r="B199" s="6"/>
      <c r="C199" s="58"/>
      <c r="D199" s="62"/>
      <c r="E199" s="57">
        <v>3</v>
      </c>
      <c r="F199" s="60" t="s">
        <v>53</v>
      </c>
      <c r="G199" s="12"/>
      <c r="H199" s="149"/>
      <c r="I199" s="8"/>
    </row>
    <row r="200" spans="1:9" ht="31.5" x14ac:dyDescent="0.25">
      <c r="A200" s="7"/>
      <c r="B200" s="6"/>
      <c r="C200" s="55" t="s">
        <v>6</v>
      </c>
      <c r="D200" s="62" t="s">
        <v>54</v>
      </c>
      <c r="E200" s="7"/>
      <c r="F200" s="52"/>
      <c r="G200" s="12"/>
      <c r="H200" s="148">
        <v>2</v>
      </c>
      <c r="I200" s="8">
        <v>0.25</v>
      </c>
    </row>
    <row r="201" spans="1:9" x14ac:dyDescent="0.25">
      <c r="A201" s="7"/>
      <c r="B201" s="6"/>
      <c r="C201" s="58"/>
      <c r="D201" s="62"/>
      <c r="E201" s="57">
        <v>0</v>
      </c>
      <c r="F201" s="44" t="s">
        <v>55</v>
      </c>
      <c r="G201" s="12"/>
      <c r="H201" s="149"/>
      <c r="I201" s="8"/>
    </row>
    <row r="202" spans="1:9" ht="31.5" x14ac:dyDescent="0.25">
      <c r="A202" s="7"/>
      <c r="B202" s="6"/>
      <c r="C202" s="58"/>
      <c r="D202" s="62"/>
      <c r="E202" s="57">
        <v>1</v>
      </c>
      <c r="F202" s="44" t="s">
        <v>56</v>
      </c>
      <c r="G202" s="12"/>
      <c r="H202" s="149"/>
      <c r="I202" s="8"/>
    </row>
    <row r="203" spans="1:9" x14ac:dyDescent="0.25">
      <c r="A203" s="7"/>
      <c r="B203" s="6"/>
      <c r="C203" s="58"/>
      <c r="D203" s="62"/>
      <c r="E203" s="57">
        <v>2</v>
      </c>
      <c r="F203" s="46" t="s">
        <v>57</v>
      </c>
      <c r="G203" s="12"/>
      <c r="H203" s="149"/>
      <c r="I203" s="8"/>
    </row>
    <row r="204" spans="1:9" ht="31.5" x14ac:dyDescent="0.25">
      <c r="A204" s="7"/>
      <c r="B204" s="6"/>
      <c r="C204" s="58"/>
      <c r="D204" s="62"/>
      <c r="E204" s="57">
        <v>3</v>
      </c>
      <c r="F204" s="44" t="s">
        <v>58</v>
      </c>
      <c r="G204" s="12"/>
      <c r="H204" s="149"/>
      <c r="I204" s="8"/>
    </row>
    <row r="205" spans="1:9" ht="31.5" x14ac:dyDescent="0.25">
      <c r="A205" s="7"/>
      <c r="B205" s="6"/>
      <c r="C205" s="55" t="s">
        <v>6</v>
      </c>
      <c r="D205" s="62" t="s">
        <v>59</v>
      </c>
      <c r="E205" s="7"/>
      <c r="F205" s="56"/>
      <c r="G205" s="12"/>
      <c r="H205" s="148">
        <v>4</v>
      </c>
      <c r="I205" s="8">
        <v>0.5</v>
      </c>
    </row>
    <row r="206" spans="1:9" ht="31.5" x14ac:dyDescent="0.25">
      <c r="A206" s="7"/>
      <c r="B206" s="6"/>
      <c r="C206" s="58"/>
      <c r="D206" s="62"/>
      <c r="E206" s="7">
        <v>0</v>
      </c>
      <c r="F206" s="44" t="s">
        <v>60</v>
      </c>
      <c r="G206" s="12"/>
      <c r="H206" s="67"/>
      <c r="I206" s="8"/>
    </row>
    <row r="207" spans="1:9" ht="47.25" x14ac:dyDescent="0.25">
      <c r="A207" s="7"/>
      <c r="B207" s="6"/>
      <c r="C207" s="58"/>
      <c r="D207" s="62"/>
      <c r="E207" s="7">
        <v>1</v>
      </c>
      <c r="F207" s="44" t="s">
        <v>61</v>
      </c>
      <c r="G207" s="12"/>
      <c r="H207" s="149"/>
      <c r="I207" s="8"/>
    </row>
    <row r="208" spans="1:9" x14ac:dyDescent="0.25">
      <c r="A208" s="7"/>
      <c r="B208" s="6"/>
      <c r="C208" s="58"/>
      <c r="D208" s="62"/>
      <c r="E208" s="7">
        <v>2</v>
      </c>
      <c r="F208" s="61" t="s">
        <v>62</v>
      </c>
      <c r="G208" s="12"/>
      <c r="H208" s="149"/>
      <c r="I208" s="8"/>
    </row>
    <row r="209" spans="1:9" ht="63" x14ac:dyDescent="0.25">
      <c r="A209" s="7"/>
      <c r="B209" s="6"/>
      <c r="C209" s="58"/>
      <c r="D209" s="62"/>
      <c r="E209" s="7">
        <v>3</v>
      </c>
      <c r="F209" s="63" t="s">
        <v>90</v>
      </c>
      <c r="G209" s="12"/>
      <c r="H209" s="67"/>
      <c r="I209" s="8"/>
    </row>
    <row r="210" spans="1:9" ht="31.5" x14ac:dyDescent="0.25">
      <c r="A210" s="7"/>
      <c r="B210" s="6"/>
      <c r="C210" s="55" t="s">
        <v>6</v>
      </c>
      <c r="D210" s="62" t="s">
        <v>63</v>
      </c>
      <c r="E210" s="7"/>
      <c r="F210" s="52"/>
      <c r="G210" s="12"/>
      <c r="H210" s="67">
        <v>4</v>
      </c>
      <c r="I210" s="8">
        <v>0.5</v>
      </c>
    </row>
    <row r="211" spans="1:9" x14ac:dyDescent="0.25">
      <c r="A211" s="7"/>
      <c r="B211" s="6"/>
      <c r="C211" s="58"/>
      <c r="D211" s="62"/>
      <c r="E211" s="57">
        <v>0</v>
      </c>
      <c r="F211" s="52" t="s">
        <v>64</v>
      </c>
      <c r="G211" s="12"/>
      <c r="H211" s="150"/>
      <c r="I211" s="8"/>
    </row>
    <row r="212" spans="1:9" x14ac:dyDescent="0.25">
      <c r="A212" s="7"/>
      <c r="B212" s="6"/>
      <c r="C212" s="58"/>
      <c r="D212" s="62"/>
      <c r="E212" s="57">
        <v>1</v>
      </c>
      <c r="F212" s="44" t="s">
        <v>65</v>
      </c>
      <c r="G212" s="12"/>
      <c r="H212" s="152"/>
      <c r="I212" s="8"/>
    </row>
    <row r="213" spans="1:9" x14ac:dyDescent="0.25">
      <c r="A213" s="7"/>
      <c r="B213" s="6"/>
      <c r="C213" s="58"/>
      <c r="D213" s="62"/>
      <c r="E213" s="57">
        <v>2</v>
      </c>
      <c r="F213" s="44" t="s">
        <v>66</v>
      </c>
      <c r="G213" s="12"/>
      <c r="H213" s="149"/>
      <c r="I213" s="8"/>
    </row>
    <row r="214" spans="1:9" ht="47.25" x14ac:dyDescent="0.25">
      <c r="A214" s="7"/>
      <c r="B214" s="6"/>
      <c r="C214" s="55"/>
      <c r="D214" s="62"/>
      <c r="E214" s="57">
        <v>3</v>
      </c>
      <c r="F214" s="61" t="s">
        <v>254</v>
      </c>
      <c r="G214" s="12"/>
      <c r="H214" s="149"/>
      <c r="I214" s="8"/>
    </row>
    <row r="215" spans="1:9" ht="31.5" x14ac:dyDescent="0.25">
      <c r="A215" s="7"/>
      <c r="B215" s="6"/>
      <c r="C215" s="55" t="s">
        <v>6</v>
      </c>
      <c r="D215" s="50" t="s">
        <v>67</v>
      </c>
      <c r="E215" s="57"/>
      <c r="F215" s="56"/>
      <c r="G215" s="12"/>
      <c r="H215" s="148">
        <v>4</v>
      </c>
      <c r="I215" s="8">
        <v>0.5</v>
      </c>
    </row>
    <row r="216" spans="1:9" x14ac:dyDescent="0.25">
      <c r="A216" s="7"/>
      <c r="B216" s="6"/>
      <c r="C216" s="55"/>
      <c r="D216" s="62"/>
      <c r="E216" s="57">
        <v>0</v>
      </c>
      <c r="F216" s="56" t="s">
        <v>68</v>
      </c>
      <c r="G216" s="12"/>
      <c r="H216" s="150"/>
      <c r="I216" s="8"/>
    </row>
    <row r="217" spans="1:9" ht="47.25" x14ac:dyDescent="0.25">
      <c r="A217" s="7"/>
      <c r="B217" s="6"/>
      <c r="C217" s="55"/>
      <c r="D217" s="62"/>
      <c r="E217" s="57">
        <v>1</v>
      </c>
      <c r="F217" s="61" t="s">
        <v>69</v>
      </c>
      <c r="G217" s="12"/>
      <c r="H217" s="148"/>
      <c r="I217" s="8"/>
    </row>
    <row r="218" spans="1:9" x14ac:dyDescent="0.25">
      <c r="A218" s="7"/>
      <c r="B218" s="6"/>
      <c r="C218" s="55"/>
      <c r="D218" s="62"/>
      <c r="E218" s="57">
        <v>2</v>
      </c>
      <c r="F218" s="61" t="s">
        <v>70</v>
      </c>
      <c r="G218" s="12"/>
      <c r="H218" s="67"/>
      <c r="I218" s="8"/>
    </row>
    <row r="219" spans="1:9" ht="78.75" x14ac:dyDescent="0.25">
      <c r="A219" s="82"/>
      <c r="B219" s="83"/>
      <c r="C219" s="84"/>
      <c r="D219" s="85"/>
      <c r="E219" s="101">
        <v>3</v>
      </c>
      <c r="F219" s="86" t="s">
        <v>88</v>
      </c>
      <c r="G219" s="87"/>
      <c r="H219" s="157"/>
      <c r="I219" s="88"/>
    </row>
    <row r="220" spans="1:9" x14ac:dyDescent="0.25">
      <c r="A220" s="91"/>
      <c r="B220" s="92"/>
      <c r="C220" s="93"/>
      <c r="D220" s="94"/>
      <c r="E220" s="91"/>
      <c r="F220" s="95"/>
      <c r="G220" s="96"/>
      <c r="H220" s="108"/>
      <c r="I220" s="97"/>
    </row>
    <row r="221" spans="1:9" ht="18.75" x14ac:dyDescent="0.3">
      <c r="A221" s="14" t="s">
        <v>119</v>
      </c>
      <c r="B221" s="15" t="s">
        <v>120</v>
      </c>
      <c r="C221" s="14"/>
      <c r="D221" s="16"/>
      <c r="E221" s="14"/>
      <c r="F221" s="16"/>
      <c r="G221" s="16"/>
      <c r="H221" s="154"/>
      <c r="I221" s="24">
        <f>SUM(I222:I266)</f>
        <v>12</v>
      </c>
    </row>
    <row r="222" spans="1:9" ht="47.25" x14ac:dyDescent="0.25">
      <c r="A222" s="72">
        <v>1</v>
      </c>
      <c r="B222" s="29" t="s">
        <v>120</v>
      </c>
      <c r="C222" s="98"/>
      <c r="D222" s="99"/>
      <c r="E222" s="20"/>
      <c r="F222" s="100"/>
      <c r="G222" s="73"/>
      <c r="H222" s="112"/>
      <c r="I222" s="74"/>
    </row>
    <row r="223" spans="1:9" ht="63" x14ac:dyDescent="0.25">
      <c r="A223" s="7"/>
      <c r="B223" s="69"/>
      <c r="C223" s="30" t="s">
        <v>5</v>
      </c>
      <c r="D223" s="31" t="s">
        <v>21</v>
      </c>
      <c r="E223" s="7"/>
      <c r="F223" s="32" t="s">
        <v>22</v>
      </c>
      <c r="G223" s="12"/>
      <c r="H223" s="147">
        <v>2</v>
      </c>
      <c r="I223" s="70">
        <v>0.5</v>
      </c>
    </row>
    <row r="224" spans="1:9" ht="47.25" x14ac:dyDescent="0.25">
      <c r="A224" s="7"/>
      <c r="B224" s="6"/>
      <c r="C224" s="33" t="s">
        <v>5</v>
      </c>
      <c r="D224" s="34" t="s">
        <v>224</v>
      </c>
      <c r="E224" s="35"/>
      <c r="F224" s="39" t="s">
        <v>278</v>
      </c>
      <c r="G224" s="37"/>
      <c r="H224" s="67">
        <v>4</v>
      </c>
      <c r="I224" s="8">
        <v>0.2</v>
      </c>
    </row>
    <row r="225" spans="1:9" ht="339.6" customHeight="1" x14ac:dyDescent="0.25">
      <c r="A225" s="7"/>
      <c r="B225" s="6"/>
      <c r="C225" s="33" t="s">
        <v>5</v>
      </c>
      <c r="D225" s="40" t="s">
        <v>24</v>
      </c>
      <c r="E225" s="35"/>
      <c r="F225" s="61" t="s">
        <v>339</v>
      </c>
      <c r="G225" s="37"/>
      <c r="H225" s="67">
        <v>4</v>
      </c>
      <c r="I225" s="8">
        <v>0.5</v>
      </c>
    </row>
    <row r="226" spans="1:9" ht="110.25" x14ac:dyDescent="0.25">
      <c r="A226" s="7"/>
      <c r="B226" s="6"/>
      <c r="C226" s="33" t="s">
        <v>5</v>
      </c>
      <c r="D226" s="38" t="s">
        <v>26</v>
      </c>
      <c r="E226" s="35"/>
      <c r="F226" s="145" t="s">
        <v>328</v>
      </c>
      <c r="G226" s="37"/>
      <c r="H226" s="67">
        <v>4</v>
      </c>
      <c r="I226" s="8">
        <v>0.3</v>
      </c>
    </row>
    <row r="227" spans="1:9" ht="31.5" x14ac:dyDescent="0.25">
      <c r="A227" s="7"/>
      <c r="B227" s="6"/>
      <c r="C227" s="33" t="s">
        <v>5</v>
      </c>
      <c r="D227" s="38" t="s">
        <v>225</v>
      </c>
      <c r="E227" s="35"/>
      <c r="F227" s="42" t="s">
        <v>279</v>
      </c>
      <c r="G227" s="37"/>
      <c r="H227" s="67">
        <v>4</v>
      </c>
      <c r="I227" s="8">
        <v>0.3</v>
      </c>
    </row>
    <row r="228" spans="1:9" ht="48" customHeight="1" x14ac:dyDescent="0.25">
      <c r="A228" s="7"/>
      <c r="B228" s="6"/>
      <c r="C228" s="33" t="s">
        <v>5</v>
      </c>
      <c r="D228" s="38" t="s">
        <v>226</v>
      </c>
      <c r="E228" s="35"/>
      <c r="F228" s="42" t="s">
        <v>280</v>
      </c>
      <c r="G228" s="37"/>
      <c r="H228" s="67">
        <v>4</v>
      </c>
      <c r="I228" s="8">
        <v>0.5</v>
      </c>
    </row>
    <row r="229" spans="1:9" ht="31.5" x14ac:dyDescent="0.25">
      <c r="A229" s="7"/>
      <c r="B229" s="6"/>
      <c r="C229" s="33" t="s">
        <v>5</v>
      </c>
      <c r="D229" s="38" t="s">
        <v>227</v>
      </c>
      <c r="E229" s="35"/>
      <c r="F229" s="42" t="s">
        <v>281</v>
      </c>
      <c r="G229" s="37"/>
      <c r="H229" s="67">
        <v>4</v>
      </c>
      <c r="I229" s="8">
        <v>0.75</v>
      </c>
    </row>
    <row r="230" spans="1:9" ht="48.75" customHeight="1" x14ac:dyDescent="0.25">
      <c r="A230" s="7"/>
      <c r="B230" s="6"/>
      <c r="C230" s="33" t="s">
        <v>5</v>
      </c>
      <c r="D230" s="38" t="s">
        <v>256</v>
      </c>
      <c r="E230" s="35"/>
      <c r="F230" s="42" t="s">
        <v>282</v>
      </c>
      <c r="G230" s="37"/>
      <c r="H230" s="67">
        <v>4</v>
      </c>
      <c r="I230" s="8">
        <v>0.5</v>
      </c>
    </row>
    <row r="231" spans="1:9" ht="47.25" x14ac:dyDescent="0.25">
      <c r="A231" s="7"/>
      <c r="B231" s="6"/>
      <c r="C231" s="33" t="s">
        <v>5</v>
      </c>
      <c r="D231" s="38" t="s">
        <v>230</v>
      </c>
      <c r="E231" s="35"/>
      <c r="F231" s="42" t="s">
        <v>283</v>
      </c>
      <c r="G231" s="37"/>
      <c r="H231" s="67">
        <v>4</v>
      </c>
      <c r="I231" s="8">
        <v>0.5</v>
      </c>
    </row>
    <row r="232" spans="1:9" ht="31.5" x14ac:dyDescent="0.25">
      <c r="A232" s="7"/>
      <c r="B232" s="6"/>
      <c r="C232" s="33" t="s">
        <v>5</v>
      </c>
      <c r="D232" s="38" t="s">
        <v>228</v>
      </c>
      <c r="E232" s="35"/>
      <c r="F232" s="42" t="s">
        <v>284</v>
      </c>
      <c r="G232" s="37"/>
      <c r="H232" s="67">
        <v>4</v>
      </c>
      <c r="I232" s="8">
        <v>0.7</v>
      </c>
    </row>
    <row r="233" spans="1:9" ht="31.5" x14ac:dyDescent="0.25">
      <c r="A233" s="7"/>
      <c r="B233" s="6"/>
      <c r="C233" s="33" t="s">
        <v>5</v>
      </c>
      <c r="D233" s="38" t="s">
        <v>229</v>
      </c>
      <c r="E233" s="35"/>
      <c r="F233" s="42" t="s">
        <v>285</v>
      </c>
      <c r="G233" s="37"/>
      <c r="H233" s="67">
        <v>4</v>
      </c>
      <c r="I233" s="8">
        <v>0.5</v>
      </c>
    </row>
    <row r="234" spans="1:9" ht="47.25" x14ac:dyDescent="0.25">
      <c r="A234" s="7"/>
      <c r="B234" s="6"/>
      <c r="C234" s="33" t="s">
        <v>5</v>
      </c>
      <c r="D234" s="41" t="s">
        <v>33</v>
      </c>
      <c r="E234" s="35"/>
      <c r="F234" s="42" t="s">
        <v>116</v>
      </c>
      <c r="G234" s="37"/>
      <c r="H234" s="67">
        <v>4</v>
      </c>
      <c r="I234" s="8">
        <v>0.5</v>
      </c>
    </row>
    <row r="235" spans="1:9" ht="31.5" x14ac:dyDescent="0.25">
      <c r="A235" s="7"/>
      <c r="B235" s="6"/>
      <c r="C235" s="33" t="s">
        <v>5</v>
      </c>
      <c r="D235" s="49" t="s">
        <v>34</v>
      </c>
      <c r="E235" s="35"/>
      <c r="F235" s="39" t="s">
        <v>35</v>
      </c>
      <c r="G235" s="37"/>
      <c r="H235" s="148">
        <v>1</v>
      </c>
      <c r="I235" s="8">
        <v>0.5</v>
      </c>
    </row>
    <row r="236" spans="1:9" ht="63" x14ac:dyDescent="0.25">
      <c r="A236" s="7"/>
      <c r="B236" s="6"/>
      <c r="C236" s="33" t="s">
        <v>5</v>
      </c>
      <c r="D236" s="36" t="s">
        <v>36</v>
      </c>
      <c r="E236" s="35"/>
      <c r="F236" s="42" t="s">
        <v>277</v>
      </c>
      <c r="G236" s="37"/>
      <c r="H236" s="67">
        <v>1</v>
      </c>
      <c r="I236" s="8">
        <v>0.5</v>
      </c>
    </row>
    <row r="237" spans="1:9" x14ac:dyDescent="0.25">
      <c r="A237" s="7"/>
      <c r="B237" s="6"/>
      <c r="C237" s="30" t="s">
        <v>5</v>
      </c>
      <c r="D237" s="50" t="s">
        <v>37</v>
      </c>
      <c r="E237" s="7"/>
      <c r="F237" s="44" t="s">
        <v>38</v>
      </c>
      <c r="G237" s="12"/>
      <c r="H237" s="67">
        <v>1</v>
      </c>
      <c r="I237" s="8">
        <v>0.5</v>
      </c>
    </row>
    <row r="238" spans="1:9" ht="47.25" x14ac:dyDescent="0.25">
      <c r="A238" s="7"/>
      <c r="B238" s="6"/>
      <c r="C238" s="30" t="s">
        <v>5</v>
      </c>
      <c r="D238" s="51" t="s">
        <v>39</v>
      </c>
      <c r="E238" s="7"/>
      <c r="F238" s="44" t="s">
        <v>40</v>
      </c>
      <c r="G238" s="12"/>
      <c r="H238" s="67">
        <v>1</v>
      </c>
      <c r="I238" s="8">
        <v>0.5</v>
      </c>
    </row>
    <row r="239" spans="1:9" ht="31.5" x14ac:dyDescent="0.25">
      <c r="A239" s="7"/>
      <c r="B239" s="6"/>
      <c r="C239" s="30" t="s">
        <v>5</v>
      </c>
      <c r="D239" s="51" t="s">
        <v>41</v>
      </c>
      <c r="E239" s="7"/>
      <c r="F239" s="52" t="s">
        <v>42</v>
      </c>
      <c r="G239" s="12"/>
      <c r="H239" s="67">
        <v>2</v>
      </c>
      <c r="I239" s="8">
        <v>0.5</v>
      </c>
    </row>
    <row r="240" spans="1:9" ht="63" x14ac:dyDescent="0.25">
      <c r="A240" s="7"/>
      <c r="B240" s="6"/>
      <c r="C240" s="30" t="s">
        <v>5</v>
      </c>
      <c r="D240" s="51" t="s">
        <v>43</v>
      </c>
      <c r="E240" s="7"/>
      <c r="F240" s="46" t="s">
        <v>298</v>
      </c>
      <c r="G240" s="12"/>
      <c r="H240" s="67">
        <v>1</v>
      </c>
      <c r="I240" s="8">
        <v>0.5</v>
      </c>
    </row>
    <row r="241" spans="1:9" ht="47.25" x14ac:dyDescent="0.25">
      <c r="A241" s="7"/>
      <c r="B241" s="6"/>
      <c r="C241" s="53" t="s">
        <v>5</v>
      </c>
      <c r="D241" s="51" t="s">
        <v>44</v>
      </c>
      <c r="E241" s="7"/>
      <c r="F241" s="68" t="s">
        <v>233</v>
      </c>
      <c r="G241" s="12"/>
      <c r="H241" s="67">
        <v>1</v>
      </c>
      <c r="I241" s="8">
        <v>0.5</v>
      </c>
    </row>
    <row r="242" spans="1:9" ht="31.5" x14ac:dyDescent="0.25">
      <c r="A242" s="7"/>
      <c r="B242" s="6"/>
      <c r="C242" s="55" t="s">
        <v>6</v>
      </c>
      <c r="D242" s="51" t="s">
        <v>45</v>
      </c>
      <c r="E242" s="7"/>
      <c r="F242" s="52"/>
      <c r="G242" s="12"/>
      <c r="H242" s="67">
        <v>4</v>
      </c>
      <c r="I242" s="8">
        <v>0.5</v>
      </c>
    </row>
    <row r="243" spans="1:9" x14ac:dyDescent="0.25">
      <c r="A243" s="7"/>
      <c r="B243" s="6"/>
      <c r="C243" s="56"/>
      <c r="D243" s="56"/>
      <c r="E243" s="7">
        <v>0</v>
      </c>
      <c r="F243" s="44" t="s">
        <v>46</v>
      </c>
      <c r="G243" s="12"/>
      <c r="H243" s="148"/>
      <c r="I243" s="8"/>
    </row>
    <row r="244" spans="1:9" x14ac:dyDescent="0.25">
      <c r="A244" s="7"/>
      <c r="B244" s="6"/>
      <c r="C244" s="58"/>
      <c r="D244" s="51"/>
      <c r="E244" s="7">
        <v>1</v>
      </c>
      <c r="F244" s="46" t="s">
        <v>47</v>
      </c>
      <c r="G244" s="12"/>
      <c r="H244" s="149"/>
      <c r="I244" s="8"/>
    </row>
    <row r="245" spans="1:9" ht="31.5" x14ac:dyDescent="0.25">
      <c r="A245" s="7"/>
      <c r="B245" s="6"/>
      <c r="C245" s="58"/>
      <c r="D245" s="51"/>
      <c r="E245" s="7">
        <v>2</v>
      </c>
      <c r="F245" s="46" t="s">
        <v>48</v>
      </c>
      <c r="G245" s="12"/>
      <c r="H245" s="149"/>
      <c r="I245" s="8"/>
    </row>
    <row r="246" spans="1:9" ht="47.25" x14ac:dyDescent="0.25">
      <c r="A246" s="7"/>
      <c r="B246" s="6"/>
      <c r="C246" s="58"/>
      <c r="D246" s="51"/>
      <c r="E246" s="7">
        <v>3</v>
      </c>
      <c r="F246" s="46" t="s">
        <v>286</v>
      </c>
      <c r="G246" s="12"/>
      <c r="H246" s="149"/>
      <c r="I246" s="8"/>
    </row>
    <row r="247" spans="1:9" ht="31.5" x14ac:dyDescent="0.25">
      <c r="A247" s="7"/>
      <c r="B247" s="6"/>
      <c r="C247" s="55" t="s">
        <v>6</v>
      </c>
      <c r="D247" s="59" t="s">
        <v>231</v>
      </c>
      <c r="E247" s="7"/>
      <c r="F247" s="44"/>
      <c r="G247" s="12"/>
      <c r="H247" s="148">
        <v>4</v>
      </c>
      <c r="I247" s="8">
        <v>0.75</v>
      </c>
    </row>
    <row r="248" spans="1:9" x14ac:dyDescent="0.25">
      <c r="A248" s="7"/>
      <c r="B248" s="6"/>
      <c r="C248" s="56"/>
      <c r="D248" s="56"/>
      <c r="E248" s="7">
        <v>0</v>
      </c>
      <c r="F248" s="44" t="s">
        <v>50</v>
      </c>
      <c r="G248" s="12"/>
      <c r="H248" s="150"/>
      <c r="I248" s="8"/>
    </row>
    <row r="249" spans="1:9" x14ac:dyDescent="0.25">
      <c r="A249" s="7"/>
      <c r="B249" s="6"/>
      <c r="C249" s="58"/>
      <c r="D249" s="51"/>
      <c r="E249" s="7">
        <v>1</v>
      </c>
      <c r="F249" s="46" t="s">
        <v>51</v>
      </c>
      <c r="G249" s="12"/>
      <c r="H249" s="151"/>
      <c r="I249" s="8"/>
    </row>
    <row r="250" spans="1:9" ht="31.5" x14ac:dyDescent="0.25">
      <c r="A250" s="7"/>
      <c r="B250" s="6"/>
      <c r="C250" s="58"/>
      <c r="D250" s="51"/>
      <c r="E250" s="7">
        <v>2</v>
      </c>
      <c r="F250" s="46" t="s">
        <v>52</v>
      </c>
      <c r="G250" s="12"/>
      <c r="H250" s="149"/>
      <c r="I250" s="8"/>
    </row>
    <row r="251" spans="1:9" ht="78.75" x14ac:dyDescent="0.25">
      <c r="A251" s="7"/>
      <c r="B251" s="6"/>
      <c r="C251" s="58"/>
      <c r="D251" s="51"/>
      <c r="E251" s="7">
        <v>3</v>
      </c>
      <c r="F251" s="68" t="s">
        <v>287</v>
      </c>
      <c r="G251" s="12"/>
      <c r="H251" s="149"/>
      <c r="I251" s="8"/>
    </row>
    <row r="252" spans="1:9" ht="31.5" x14ac:dyDescent="0.25">
      <c r="A252" s="7"/>
      <c r="B252" s="6"/>
      <c r="C252" s="55" t="s">
        <v>6</v>
      </c>
      <c r="D252" s="51" t="s">
        <v>54</v>
      </c>
      <c r="E252" s="7"/>
      <c r="F252" s="52"/>
      <c r="G252" s="12"/>
      <c r="H252" s="148">
        <v>4</v>
      </c>
      <c r="I252" s="8">
        <v>0.5</v>
      </c>
    </row>
    <row r="253" spans="1:9" ht="20.25" customHeight="1" x14ac:dyDescent="0.25">
      <c r="A253" s="7"/>
      <c r="B253" s="6"/>
      <c r="C253" s="58"/>
      <c r="D253" s="51"/>
      <c r="E253" s="7">
        <v>0</v>
      </c>
      <c r="F253" s="44" t="s">
        <v>55</v>
      </c>
      <c r="G253" s="12"/>
      <c r="H253" s="149"/>
      <c r="I253" s="8"/>
    </row>
    <row r="254" spans="1:9" ht="31.5" x14ac:dyDescent="0.25">
      <c r="A254" s="7"/>
      <c r="B254" s="6"/>
      <c r="C254" s="58"/>
      <c r="D254" s="51"/>
      <c r="E254" s="7">
        <v>1</v>
      </c>
      <c r="F254" s="44" t="s">
        <v>56</v>
      </c>
      <c r="G254" s="12"/>
      <c r="H254" s="149"/>
      <c r="I254" s="8"/>
    </row>
    <row r="255" spans="1:9" x14ac:dyDescent="0.25">
      <c r="A255" s="7"/>
      <c r="B255" s="6"/>
      <c r="C255" s="58"/>
      <c r="D255" s="51"/>
      <c r="E255" s="7">
        <v>2</v>
      </c>
      <c r="F255" s="46" t="s">
        <v>57</v>
      </c>
      <c r="G255" s="12"/>
      <c r="H255" s="149"/>
      <c r="I255" s="8"/>
    </row>
    <row r="256" spans="1:9" ht="31.5" x14ac:dyDescent="0.25">
      <c r="A256" s="7"/>
      <c r="B256" s="6"/>
      <c r="C256" s="58"/>
      <c r="D256" s="51"/>
      <c r="E256" s="7">
        <v>3</v>
      </c>
      <c r="F256" s="46" t="s">
        <v>58</v>
      </c>
      <c r="G256" s="12"/>
      <c r="H256" s="149"/>
      <c r="I256" s="8"/>
    </row>
    <row r="257" spans="1:9" ht="31.5" x14ac:dyDescent="0.25">
      <c r="A257" s="7"/>
      <c r="B257" s="6"/>
      <c r="C257" s="55" t="s">
        <v>6</v>
      </c>
      <c r="D257" s="51" t="s">
        <v>59</v>
      </c>
      <c r="E257" s="7"/>
      <c r="F257" s="56"/>
      <c r="G257" s="12"/>
      <c r="H257" s="148">
        <v>4</v>
      </c>
      <c r="I257" s="8">
        <v>0.5</v>
      </c>
    </row>
    <row r="258" spans="1:9" ht="31.5" x14ac:dyDescent="0.25">
      <c r="A258" s="7"/>
      <c r="B258" s="6"/>
      <c r="C258" s="58"/>
      <c r="D258" s="51"/>
      <c r="E258" s="7">
        <v>0</v>
      </c>
      <c r="F258" s="44" t="s">
        <v>60</v>
      </c>
      <c r="G258" s="12"/>
      <c r="H258" s="67"/>
      <c r="I258" s="8"/>
    </row>
    <row r="259" spans="1:9" ht="47.25" x14ac:dyDescent="0.25">
      <c r="A259" s="7"/>
      <c r="B259" s="6"/>
      <c r="C259" s="58"/>
      <c r="D259" s="51"/>
      <c r="E259" s="7">
        <v>1</v>
      </c>
      <c r="F259" s="44" t="s">
        <v>61</v>
      </c>
      <c r="G259" s="12"/>
      <c r="H259" s="149"/>
      <c r="I259" s="8"/>
    </row>
    <row r="260" spans="1:9" x14ac:dyDescent="0.25">
      <c r="A260" s="7"/>
      <c r="B260" s="6"/>
      <c r="C260" s="58"/>
      <c r="D260" s="51"/>
      <c r="E260" s="7">
        <v>2</v>
      </c>
      <c r="F260" s="61" t="s">
        <v>62</v>
      </c>
      <c r="G260" s="12"/>
      <c r="H260" s="149"/>
      <c r="I260" s="8"/>
    </row>
    <row r="261" spans="1:9" ht="63" x14ac:dyDescent="0.25">
      <c r="A261" s="7"/>
      <c r="B261" s="6"/>
      <c r="C261" s="58"/>
      <c r="D261" s="51"/>
      <c r="E261" s="7">
        <v>3</v>
      </c>
      <c r="F261" s="63" t="s">
        <v>90</v>
      </c>
      <c r="G261" s="12"/>
      <c r="H261" s="67"/>
      <c r="I261" s="8"/>
    </row>
    <row r="262" spans="1:9" ht="31.5" x14ac:dyDescent="0.25">
      <c r="A262" s="7"/>
      <c r="B262" s="6"/>
      <c r="C262" s="55" t="s">
        <v>6</v>
      </c>
      <c r="D262" s="50" t="s">
        <v>67</v>
      </c>
      <c r="E262" s="7"/>
      <c r="F262" s="56"/>
      <c r="G262" s="12"/>
      <c r="H262" s="148">
        <v>4</v>
      </c>
      <c r="I262" s="8">
        <v>0.5</v>
      </c>
    </row>
    <row r="263" spans="1:9" x14ac:dyDescent="0.25">
      <c r="A263" s="7"/>
      <c r="B263" s="6"/>
      <c r="C263" s="56"/>
      <c r="D263" s="56"/>
      <c r="E263" s="7">
        <v>0</v>
      </c>
      <c r="F263" s="56" t="s">
        <v>68</v>
      </c>
      <c r="G263" s="12"/>
      <c r="H263" s="150"/>
      <c r="I263" s="8"/>
    </row>
    <row r="264" spans="1:9" ht="47.25" x14ac:dyDescent="0.25">
      <c r="A264" s="7"/>
      <c r="B264" s="6"/>
      <c r="C264" s="56"/>
      <c r="D264" s="56"/>
      <c r="E264" s="7">
        <v>1</v>
      </c>
      <c r="F264" s="61" t="s">
        <v>69</v>
      </c>
      <c r="G264" s="12"/>
      <c r="H264" s="148"/>
      <c r="I264" s="8"/>
    </row>
    <row r="265" spans="1:9" x14ac:dyDescent="0.25">
      <c r="A265" s="7"/>
      <c r="B265" s="6"/>
      <c r="C265" s="56"/>
      <c r="D265" s="56"/>
      <c r="E265" s="7">
        <v>2</v>
      </c>
      <c r="F265" s="61" t="s">
        <v>70</v>
      </c>
      <c r="G265" s="12"/>
      <c r="H265" s="67"/>
      <c r="I265" s="8"/>
    </row>
    <row r="266" spans="1:9" ht="78.75" x14ac:dyDescent="0.25">
      <c r="A266" s="7"/>
      <c r="B266" s="6"/>
      <c r="C266" s="56"/>
      <c r="D266" s="56"/>
      <c r="E266" s="7">
        <v>3</v>
      </c>
      <c r="F266" s="61" t="s">
        <v>232</v>
      </c>
      <c r="G266" s="12"/>
      <c r="H266" s="67"/>
      <c r="I266" s="8"/>
    </row>
    <row r="267" spans="1:9" x14ac:dyDescent="0.25">
      <c r="H267" s="153"/>
    </row>
    <row r="268" spans="1:9" s="17" customFormat="1" ht="21.75" customHeight="1" x14ac:dyDescent="0.3">
      <c r="A268" s="14" t="s">
        <v>127</v>
      </c>
      <c r="B268" s="15" t="s">
        <v>121</v>
      </c>
      <c r="C268" s="14"/>
      <c r="D268" s="16"/>
      <c r="E268" s="14"/>
      <c r="F268" s="16"/>
      <c r="G268" s="16"/>
      <c r="H268" s="154"/>
      <c r="I268" s="24">
        <f>SUM(I269:I309)</f>
        <v>10.500000000000004</v>
      </c>
    </row>
    <row r="269" spans="1:9" ht="78.75" x14ac:dyDescent="0.25">
      <c r="A269" s="7">
        <v>1</v>
      </c>
      <c r="B269" s="29" t="s">
        <v>133</v>
      </c>
      <c r="C269" s="18"/>
      <c r="D269" s="18"/>
      <c r="E269" s="18"/>
      <c r="F269" s="18"/>
      <c r="G269" s="18"/>
      <c r="H269" s="155"/>
      <c r="I269" s="19"/>
    </row>
    <row r="270" spans="1:9" x14ac:dyDescent="0.25">
      <c r="A270" s="7"/>
      <c r="B270" s="6"/>
      <c r="C270" s="7" t="s">
        <v>5</v>
      </c>
      <c r="D270" s="12" t="s">
        <v>128</v>
      </c>
      <c r="E270" s="7"/>
      <c r="F270" s="12" t="s">
        <v>248</v>
      </c>
      <c r="G270" s="12"/>
      <c r="H270" s="148">
        <v>2</v>
      </c>
      <c r="I270" s="8">
        <v>0.75</v>
      </c>
    </row>
    <row r="271" spans="1:9" ht="31.5" x14ac:dyDescent="0.25">
      <c r="A271" s="7"/>
      <c r="B271" s="6"/>
      <c r="C271" s="7" t="s">
        <v>5</v>
      </c>
      <c r="D271" s="12" t="s">
        <v>122</v>
      </c>
      <c r="E271" s="7"/>
      <c r="F271" s="12" t="s">
        <v>305</v>
      </c>
      <c r="G271" s="12"/>
      <c r="H271" s="148">
        <v>4</v>
      </c>
      <c r="I271" s="8">
        <v>0.2</v>
      </c>
    </row>
    <row r="272" spans="1:9" ht="126" x14ac:dyDescent="0.25">
      <c r="A272" s="7"/>
      <c r="B272" s="6"/>
      <c r="C272" s="7" t="s">
        <v>5</v>
      </c>
      <c r="D272" s="45" t="s">
        <v>129</v>
      </c>
      <c r="E272" s="6"/>
      <c r="F272" s="63" t="s">
        <v>329</v>
      </c>
      <c r="G272" s="6"/>
      <c r="H272" s="148">
        <v>4</v>
      </c>
      <c r="I272" s="8">
        <v>0.3</v>
      </c>
    </row>
    <row r="273" spans="1:9" ht="126" x14ac:dyDescent="0.25">
      <c r="A273" s="7"/>
      <c r="B273" s="6"/>
      <c r="C273" s="9" t="s">
        <v>5</v>
      </c>
      <c r="D273" s="142" t="s">
        <v>130</v>
      </c>
      <c r="E273" s="9"/>
      <c r="F273" s="63" t="s">
        <v>330</v>
      </c>
      <c r="G273" s="13"/>
      <c r="H273" s="148">
        <v>4</v>
      </c>
      <c r="I273" s="8">
        <v>0.3</v>
      </c>
    </row>
    <row r="274" spans="1:9" ht="102" customHeight="1" x14ac:dyDescent="0.25">
      <c r="A274" s="7"/>
      <c r="B274" s="6"/>
      <c r="C274" s="9" t="s">
        <v>5</v>
      </c>
      <c r="D274" s="12" t="s">
        <v>131</v>
      </c>
      <c r="E274" s="7"/>
      <c r="F274" s="12" t="s">
        <v>331</v>
      </c>
      <c r="G274" s="12"/>
      <c r="H274" s="148">
        <v>4</v>
      </c>
      <c r="I274" s="8">
        <v>0.3</v>
      </c>
    </row>
    <row r="275" spans="1:9" x14ac:dyDescent="0.25">
      <c r="A275" s="7"/>
      <c r="B275" s="6"/>
      <c r="C275" s="9" t="s">
        <v>5</v>
      </c>
      <c r="D275" s="12" t="s">
        <v>132</v>
      </c>
      <c r="E275" s="7"/>
      <c r="F275" s="12" t="s">
        <v>332</v>
      </c>
      <c r="G275" s="12"/>
      <c r="H275" s="148">
        <v>4</v>
      </c>
      <c r="I275" s="8">
        <v>0.3</v>
      </c>
    </row>
    <row r="276" spans="1:9" ht="47.25" x14ac:dyDescent="0.25">
      <c r="A276" s="7"/>
      <c r="B276" s="6"/>
      <c r="C276" s="33" t="s">
        <v>5</v>
      </c>
      <c r="D276" s="143" t="s">
        <v>123</v>
      </c>
      <c r="E276" s="140"/>
      <c r="F276" s="39" t="s">
        <v>261</v>
      </c>
      <c r="G276" s="37"/>
      <c r="H276" s="148">
        <v>4</v>
      </c>
      <c r="I276" s="8">
        <v>0.2</v>
      </c>
    </row>
    <row r="277" spans="1:9" ht="291" customHeight="1" x14ac:dyDescent="0.25">
      <c r="A277" s="7"/>
      <c r="B277" s="6"/>
      <c r="C277" s="33" t="s">
        <v>5</v>
      </c>
      <c r="D277" s="144" t="s">
        <v>24</v>
      </c>
      <c r="E277" s="140"/>
      <c r="F277" s="61" t="s">
        <v>313</v>
      </c>
      <c r="G277" s="37"/>
      <c r="H277" s="148">
        <v>4</v>
      </c>
      <c r="I277" s="8">
        <v>0.3</v>
      </c>
    </row>
    <row r="278" spans="1:9" ht="44.45" customHeight="1" x14ac:dyDescent="0.25">
      <c r="A278" s="7"/>
      <c r="B278" s="6"/>
      <c r="C278" s="9" t="s">
        <v>5</v>
      </c>
      <c r="D278" s="12" t="s">
        <v>124</v>
      </c>
      <c r="E278" s="7"/>
      <c r="F278" s="63" t="s">
        <v>306</v>
      </c>
      <c r="G278" s="12"/>
      <c r="H278" s="148">
        <v>4</v>
      </c>
      <c r="I278" s="8">
        <v>0.2</v>
      </c>
    </row>
    <row r="279" spans="1:9" ht="283.5" customHeight="1" x14ac:dyDescent="0.25">
      <c r="A279" s="7"/>
      <c r="B279" s="6"/>
      <c r="C279" s="9" t="s">
        <v>5</v>
      </c>
      <c r="D279" s="12" t="s">
        <v>125</v>
      </c>
      <c r="E279" s="7"/>
      <c r="F279" s="63" t="s">
        <v>314</v>
      </c>
      <c r="G279" s="12"/>
      <c r="H279" s="148">
        <v>4</v>
      </c>
      <c r="I279" s="8">
        <v>0.5</v>
      </c>
    </row>
    <row r="280" spans="1:9" ht="173.25" x14ac:dyDescent="0.25">
      <c r="A280" s="7"/>
      <c r="B280" s="6"/>
      <c r="C280" s="9" t="s">
        <v>5</v>
      </c>
      <c r="D280" s="12" t="s">
        <v>126</v>
      </c>
      <c r="E280" s="7"/>
      <c r="F280" s="146" t="s">
        <v>333</v>
      </c>
      <c r="G280" s="12"/>
      <c r="H280" s="148">
        <v>4</v>
      </c>
      <c r="I280" s="8">
        <v>0.2</v>
      </c>
    </row>
    <row r="281" spans="1:9" ht="110.25" x14ac:dyDescent="0.25">
      <c r="A281" s="7">
        <v>2</v>
      </c>
      <c r="B281" s="12" t="s">
        <v>134</v>
      </c>
      <c r="C281" s="7"/>
      <c r="D281" s="12"/>
      <c r="E281" s="7"/>
      <c r="F281" s="12"/>
      <c r="G281" s="12"/>
      <c r="H281" s="35"/>
      <c r="I281" s="8"/>
    </row>
    <row r="282" spans="1:9" x14ac:dyDescent="0.25">
      <c r="A282" s="7"/>
      <c r="B282" s="12"/>
      <c r="C282" s="45" t="s">
        <v>5</v>
      </c>
      <c r="D282" s="63" t="s">
        <v>140</v>
      </c>
      <c r="E282" s="7"/>
      <c r="F282" s="61" t="s">
        <v>135</v>
      </c>
      <c r="G282" s="12"/>
      <c r="H282" s="67">
        <v>3</v>
      </c>
      <c r="I282" s="8">
        <v>0.5</v>
      </c>
    </row>
    <row r="283" spans="1:9" ht="31.5" x14ac:dyDescent="0.25">
      <c r="A283" s="7"/>
      <c r="B283" s="12"/>
      <c r="C283" s="45" t="s">
        <v>5</v>
      </c>
      <c r="D283" s="63" t="s">
        <v>141</v>
      </c>
      <c r="E283" s="7"/>
      <c r="F283" s="61" t="s">
        <v>136</v>
      </c>
      <c r="G283" s="12"/>
      <c r="H283" s="67">
        <v>3</v>
      </c>
      <c r="I283" s="8">
        <v>0.5</v>
      </c>
    </row>
    <row r="284" spans="1:9" ht="31.5" x14ac:dyDescent="0.25">
      <c r="A284" s="7"/>
      <c r="B284" s="12"/>
      <c r="C284" s="45" t="s">
        <v>5</v>
      </c>
      <c r="D284" s="63" t="s">
        <v>142</v>
      </c>
      <c r="E284" s="7"/>
      <c r="F284" s="61" t="s">
        <v>137</v>
      </c>
      <c r="G284" s="12"/>
      <c r="H284" s="67">
        <v>3</v>
      </c>
      <c r="I284" s="8">
        <v>0.5</v>
      </c>
    </row>
    <row r="285" spans="1:9" ht="31.5" x14ac:dyDescent="0.25">
      <c r="A285" s="7"/>
      <c r="B285" s="12"/>
      <c r="C285" s="45" t="s">
        <v>5</v>
      </c>
      <c r="D285" s="63" t="s">
        <v>143</v>
      </c>
      <c r="E285" s="7"/>
      <c r="F285" s="61" t="s">
        <v>138</v>
      </c>
      <c r="G285" s="12"/>
      <c r="H285" s="148">
        <v>4</v>
      </c>
      <c r="I285" s="8">
        <v>0.5</v>
      </c>
    </row>
    <row r="286" spans="1:9" x14ac:dyDescent="0.25">
      <c r="A286" s="7"/>
      <c r="B286" s="12"/>
      <c r="C286" s="45" t="s">
        <v>5</v>
      </c>
      <c r="D286" s="63" t="s">
        <v>144</v>
      </c>
      <c r="E286" s="7"/>
      <c r="F286" s="61" t="s">
        <v>139</v>
      </c>
      <c r="G286" s="12"/>
      <c r="H286" s="148">
        <v>4</v>
      </c>
      <c r="I286" s="8">
        <v>0.5</v>
      </c>
    </row>
    <row r="287" spans="1:9" ht="31.5" x14ac:dyDescent="0.25">
      <c r="A287" s="7"/>
      <c r="B287" s="12"/>
      <c r="C287" s="45" t="s">
        <v>5</v>
      </c>
      <c r="D287" s="63" t="s">
        <v>145</v>
      </c>
      <c r="E287" s="7"/>
      <c r="F287" s="61" t="s">
        <v>312</v>
      </c>
      <c r="G287" s="12"/>
      <c r="H287" s="148">
        <v>4</v>
      </c>
      <c r="I287" s="8">
        <v>0.6</v>
      </c>
    </row>
    <row r="288" spans="1:9" ht="47.25" x14ac:dyDescent="0.25">
      <c r="A288" s="7">
        <v>3</v>
      </c>
      <c r="B288" s="12" t="s">
        <v>146</v>
      </c>
      <c r="C288" s="7"/>
      <c r="D288" s="12"/>
      <c r="E288" s="7"/>
      <c r="F288" s="12"/>
      <c r="G288" s="12"/>
      <c r="H288" s="35"/>
      <c r="I288" s="8"/>
    </row>
    <row r="289" spans="1:9" ht="31.5" x14ac:dyDescent="0.25">
      <c r="A289" s="7"/>
      <c r="B289" s="12"/>
      <c r="C289" s="33" t="s">
        <v>5</v>
      </c>
      <c r="D289" s="49" t="s">
        <v>34</v>
      </c>
      <c r="E289" s="35"/>
      <c r="F289" s="39" t="s">
        <v>35</v>
      </c>
      <c r="G289" s="37"/>
      <c r="H289" s="148">
        <v>1</v>
      </c>
      <c r="I289" s="8">
        <v>0.4</v>
      </c>
    </row>
    <row r="290" spans="1:9" ht="63" x14ac:dyDescent="0.25">
      <c r="A290" s="7"/>
      <c r="B290" s="12"/>
      <c r="C290" s="33" t="s">
        <v>5</v>
      </c>
      <c r="D290" s="36" t="s">
        <v>36</v>
      </c>
      <c r="E290" s="35"/>
      <c r="F290" s="42" t="s">
        <v>277</v>
      </c>
      <c r="G290" s="37"/>
      <c r="H290" s="67">
        <v>1</v>
      </c>
      <c r="I290" s="8">
        <v>0.4</v>
      </c>
    </row>
    <row r="291" spans="1:9" x14ac:dyDescent="0.25">
      <c r="A291" s="7"/>
      <c r="B291" s="12"/>
      <c r="C291" s="30" t="s">
        <v>5</v>
      </c>
      <c r="D291" s="50" t="s">
        <v>37</v>
      </c>
      <c r="E291" s="7"/>
      <c r="F291" s="44" t="s">
        <v>38</v>
      </c>
      <c r="G291" s="12"/>
      <c r="H291" s="67">
        <v>1</v>
      </c>
      <c r="I291" s="8">
        <v>0.4</v>
      </c>
    </row>
    <row r="292" spans="1:9" ht="47.25" x14ac:dyDescent="0.25">
      <c r="A292" s="7"/>
      <c r="B292" s="12"/>
      <c r="C292" s="30" t="s">
        <v>5</v>
      </c>
      <c r="D292" s="51" t="s">
        <v>39</v>
      </c>
      <c r="E292" s="7"/>
      <c r="F292" s="44" t="s">
        <v>40</v>
      </c>
      <c r="G292" s="12"/>
      <c r="H292" s="67">
        <v>1</v>
      </c>
      <c r="I292" s="8">
        <v>0.4</v>
      </c>
    </row>
    <row r="293" spans="1:9" ht="47.25" x14ac:dyDescent="0.25">
      <c r="A293" s="7"/>
      <c r="B293" s="12"/>
      <c r="C293" s="30" t="s">
        <v>5</v>
      </c>
      <c r="D293" s="51" t="s">
        <v>41</v>
      </c>
      <c r="E293" s="7"/>
      <c r="F293" s="54" t="s">
        <v>249</v>
      </c>
      <c r="G293" s="12"/>
      <c r="H293" s="67">
        <v>2</v>
      </c>
      <c r="I293" s="8">
        <v>0.75</v>
      </c>
    </row>
    <row r="294" spans="1:9" ht="75.75" customHeight="1" x14ac:dyDescent="0.25">
      <c r="A294" s="7"/>
      <c r="B294" s="12"/>
      <c r="C294" s="30" t="s">
        <v>5</v>
      </c>
      <c r="D294" s="51" t="s">
        <v>43</v>
      </c>
      <c r="E294" s="7"/>
      <c r="F294" s="44" t="s">
        <v>298</v>
      </c>
      <c r="G294" s="12"/>
      <c r="H294" s="67">
        <v>1</v>
      </c>
      <c r="I294" s="8">
        <v>0.4</v>
      </c>
    </row>
    <row r="295" spans="1:9" x14ac:dyDescent="0.25">
      <c r="A295" s="7"/>
      <c r="B295" s="12"/>
      <c r="C295" s="45" t="s">
        <v>6</v>
      </c>
      <c r="D295" t="s">
        <v>147</v>
      </c>
      <c r="E295" s="7"/>
      <c r="F295" s="50"/>
      <c r="G295" s="12"/>
      <c r="H295" s="67">
        <v>3</v>
      </c>
      <c r="I295" s="8">
        <v>0.5</v>
      </c>
    </row>
    <row r="296" spans="1:9" x14ac:dyDescent="0.25">
      <c r="A296" s="7"/>
      <c r="B296" s="12"/>
      <c r="C296" s="55"/>
      <c r="D296" s="62"/>
      <c r="E296" s="7">
        <v>0</v>
      </c>
      <c r="F296" s="61" t="s">
        <v>148</v>
      </c>
      <c r="G296" s="12"/>
      <c r="H296" s="67"/>
      <c r="I296" s="8"/>
    </row>
    <row r="297" spans="1:9" x14ac:dyDescent="0.25">
      <c r="A297" s="7"/>
      <c r="B297" s="12"/>
      <c r="C297" s="55"/>
      <c r="D297" s="62"/>
      <c r="E297" s="7">
        <v>1</v>
      </c>
      <c r="F297" s="61" t="s">
        <v>149</v>
      </c>
      <c r="G297" s="12"/>
      <c r="H297" s="67"/>
      <c r="I297" s="8"/>
    </row>
    <row r="298" spans="1:9" x14ac:dyDescent="0.25">
      <c r="A298" s="7"/>
      <c r="B298" s="12"/>
      <c r="C298" s="55"/>
      <c r="D298" s="62"/>
      <c r="E298" s="7">
        <v>2</v>
      </c>
      <c r="F298" s="61" t="s">
        <v>150</v>
      </c>
      <c r="G298" s="12"/>
      <c r="H298" s="67"/>
      <c r="I298" s="8"/>
    </row>
    <row r="299" spans="1:9" ht="63" x14ac:dyDescent="0.25">
      <c r="A299" s="7"/>
      <c r="B299" s="12"/>
      <c r="C299" s="55"/>
      <c r="D299" s="62"/>
      <c r="E299" s="7">
        <v>3</v>
      </c>
      <c r="F299" s="61" t="s">
        <v>155</v>
      </c>
      <c r="G299" s="12"/>
      <c r="H299" s="67"/>
      <c r="I299" s="8"/>
    </row>
    <row r="300" spans="1:9" ht="63" x14ac:dyDescent="0.25">
      <c r="A300" s="7"/>
      <c r="B300" s="12"/>
      <c r="C300" s="45" t="s">
        <v>6</v>
      </c>
      <c r="D300" s="3" t="s">
        <v>151</v>
      </c>
      <c r="E300" s="7"/>
      <c r="F300" s="50"/>
      <c r="G300" s="12"/>
      <c r="H300" s="148">
        <v>4</v>
      </c>
      <c r="I300" s="8">
        <v>0.3</v>
      </c>
    </row>
    <row r="301" spans="1:9" x14ac:dyDescent="0.25">
      <c r="A301" s="7"/>
      <c r="B301" s="12"/>
      <c r="C301" s="55"/>
      <c r="D301" s="62"/>
      <c r="E301" s="7">
        <v>0</v>
      </c>
      <c r="F301" s="61" t="s">
        <v>152</v>
      </c>
      <c r="G301" s="12"/>
      <c r="H301" s="67"/>
      <c r="I301" s="8"/>
    </row>
    <row r="302" spans="1:9" x14ac:dyDescent="0.25">
      <c r="A302" s="7"/>
      <c r="B302" s="12"/>
      <c r="C302" s="55"/>
      <c r="D302" s="62"/>
      <c r="E302" s="7">
        <v>1</v>
      </c>
      <c r="F302" s="61" t="s">
        <v>153</v>
      </c>
      <c r="G302" s="12"/>
      <c r="H302" s="67"/>
      <c r="I302" s="8"/>
    </row>
    <row r="303" spans="1:9" x14ac:dyDescent="0.25">
      <c r="A303" s="7"/>
      <c r="B303" s="12"/>
      <c r="C303" s="55"/>
      <c r="D303" s="62"/>
      <c r="E303" s="7">
        <v>2</v>
      </c>
      <c r="F303" s="61" t="s">
        <v>154</v>
      </c>
      <c r="G303" s="12"/>
      <c r="H303" s="67"/>
      <c r="I303" s="8"/>
    </row>
    <row r="304" spans="1:9" ht="47.25" x14ac:dyDescent="0.25">
      <c r="A304" s="7"/>
      <c r="B304" s="12"/>
      <c r="C304" s="55"/>
      <c r="D304" s="62"/>
      <c r="E304" s="7">
        <v>3</v>
      </c>
      <c r="F304" s="61" t="s">
        <v>156</v>
      </c>
      <c r="G304" s="12"/>
      <c r="H304" s="67"/>
      <c r="I304" s="8"/>
    </row>
    <row r="305" spans="1:9" ht="31.5" x14ac:dyDescent="0.25">
      <c r="A305" s="7"/>
      <c r="B305" s="12"/>
      <c r="C305" s="55" t="s">
        <v>6</v>
      </c>
      <c r="D305" s="50" t="s">
        <v>67</v>
      </c>
      <c r="E305" s="7"/>
      <c r="F305" s="56"/>
      <c r="G305" s="12"/>
      <c r="H305" s="148">
        <v>4</v>
      </c>
      <c r="I305" s="8">
        <v>0.3</v>
      </c>
    </row>
    <row r="306" spans="1:9" x14ac:dyDescent="0.25">
      <c r="A306" s="7"/>
      <c r="B306" s="12"/>
      <c r="C306" s="56"/>
      <c r="D306" s="56"/>
      <c r="E306" s="7">
        <v>0</v>
      </c>
      <c r="F306" s="56" t="s">
        <v>68</v>
      </c>
      <c r="G306" s="12"/>
      <c r="H306" s="150"/>
      <c r="I306" s="8"/>
    </row>
    <row r="307" spans="1:9" ht="47.25" x14ac:dyDescent="0.25">
      <c r="A307" s="7"/>
      <c r="B307" s="12"/>
      <c r="C307" s="56"/>
      <c r="D307" s="56"/>
      <c r="E307" s="7">
        <v>1</v>
      </c>
      <c r="F307" s="61" t="s">
        <v>69</v>
      </c>
      <c r="G307" s="12"/>
      <c r="H307" s="148"/>
      <c r="I307" s="8"/>
    </row>
    <row r="308" spans="1:9" x14ac:dyDescent="0.25">
      <c r="A308" s="7"/>
      <c r="B308" s="12"/>
      <c r="C308" s="56"/>
      <c r="D308" s="56"/>
      <c r="E308" s="7">
        <v>2</v>
      </c>
      <c r="F308" s="61" t="s">
        <v>70</v>
      </c>
      <c r="G308" s="12"/>
      <c r="H308" s="67"/>
      <c r="I308" s="8"/>
    </row>
    <row r="309" spans="1:9" ht="78.75" x14ac:dyDescent="0.25">
      <c r="A309" s="82"/>
      <c r="B309" s="87"/>
      <c r="C309" s="102"/>
      <c r="D309" s="102"/>
      <c r="E309" s="82">
        <v>3</v>
      </c>
      <c r="F309" s="103" t="s">
        <v>71</v>
      </c>
      <c r="G309" s="87"/>
      <c r="H309" s="157"/>
      <c r="I309" s="88"/>
    </row>
    <row r="310" spans="1:9" x14ac:dyDescent="0.25">
      <c r="A310" s="91"/>
      <c r="B310" s="96"/>
      <c r="C310" s="105"/>
      <c r="D310" s="106"/>
      <c r="E310" s="91"/>
      <c r="F310" s="107"/>
      <c r="G310" s="96"/>
      <c r="H310" s="108"/>
      <c r="I310" s="97"/>
    </row>
    <row r="311" spans="1:9" ht="18.75" x14ac:dyDescent="0.3">
      <c r="A311" s="14" t="s">
        <v>158</v>
      </c>
      <c r="B311" s="15" t="s">
        <v>157</v>
      </c>
      <c r="C311" s="14"/>
      <c r="D311" s="16"/>
      <c r="E311" s="14"/>
      <c r="F311" s="16"/>
      <c r="G311" s="16"/>
      <c r="H311" s="154"/>
      <c r="I311" s="24">
        <f>SUM(I312:I353)</f>
        <v>9</v>
      </c>
    </row>
    <row r="312" spans="1:9" ht="47.25" x14ac:dyDescent="0.25">
      <c r="A312" s="72">
        <v>1</v>
      </c>
      <c r="B312" s="29" t="s">
        <v>159</v>
      </c>
      <c r="C312" s="109"/>
      <c r="D312" s="110"/>
      <c r="E312" s="20"/>
      <c r="F312" s="111"/>
      <c r="G312" s="73"/>
      <c r="H312" s="112"/>
      <c r="I312" s="74"/>
    </row>
    <row r="313" spans="1:9" ht="31.5" x14ac:dyDescent="0.25">
      <c r="A313" s="7"/>
      <c r="B313" s="90"/>
      <c r="C313" s="104" t="s">
        <v>5</v>
      </c>
      <c r="D313" s="113" t="s">
        <v>160</v>
      </c>
      <c r="E313" s="89"/>
      <c r="F313" s="114" t="s">
        <v>161</v>
      </c>
      <c r="G313" s="90"/>
      <c r="H313" s="67">
        <v>2</v>
      </c>
      <c r="I313" s="70">
        <v>0.4</v>
      </c>
    </row>
    <row r="314" spans="1:9" ht="63" x14ac:dyDescent="0.25">
      <c r="A314" s="7"/>
      <c r="B314" s="90"/>
      <c r="C314" s="104" t="s">
        <v>5</v>
      </c>
      <c r="D314" s="113" t="s">
        <v>162</v>
      </c>
      <c r="E314" s="89"/>
      <c r="F314" s="114" t="s">
        <v>318</v>
      </c>
      <c r="G314" s="90"/>
      <c r="H314" s="148">
        <v>4</v>
      </c>
      <c r="I314" s="70">
        <v>0.2</v>
      </c>
    </row>
    <row r="315" spans="1:9" ht="94.5" x14ac:dyDescent="0.25">
      <c r="A315" s="7"/>
      <c r="B315" s="90"/>
      <c r="C315" s="33" t="s">
        <v>5</v>
      </c>
      <c r="D315" s="80" t="s">
        <v>163</v>
      </c>
      <c r="E315" s="35"/>
      <c r="F315" s="42" t="s">
        <v>316</v>
      </c>
      <c r="G315" s="90"/>
      <c r="H315" s="148">
        <v>4</v>
      </c>
      <c r="I315" s="70">
        <v>0.3</v>
      </c>
    </row>
    <row r="316" spans="1:9" ht="31.5" x14ac:dyDescent="0.25">
      <c r="A316" s="7"/>
      <c r="B316" s="90"/>
      <c r="C316" s="33" t="s">
        <v>5</v>
      </c>
      <c r="D316" s="34" t="s">
        <v>164</v>
      </c>
      <c r="E316" s="35"/>
      <c r="F316" s="42" t="s">
        <v>307</v>
      </c>
      <c r="G316" s="90"/>
      <c r="H316" s="148">
        <v>4</v>
      </c>
      <c r="I316" s="70">
        <v>0.3</v>
      </c>
    </row>
    <row r="317" spans="1:9" ht="162" customHeight="1" x14ac:dyDescent="0.25">
      <c r="A317" s="7"/>
      <c r="B317" s="115"/>
      <c r="C317" s="116" t="s">
        <v>5</v>
      </c>
      <c r="D317" s="117" t="s">
        <v>173</v>
      </c>
      <c r="E317" s="118"/>
      <c r="F317" s="141" t="s">
        <v>317</v>
      </c>
      <c r="G317" s="115"/>
      <c r="H317" s="148">
        <v>4</v>
      </c>
      <c r="I317" s="119">
        <v>0.5</v>
      </c>
    </row>
    <row r="318" spans="1:9" ht="47.25" x14ac:dyDescent="0.25">
      <c r="A318" s="72">
        <v>2</v>
      </c>
      <c r="B318" s="29" t="s">
        <v>165</v>
      </c>
      <c r="C318" s="109"/>
      <c r="D318" s="120"/>
      <c r="E318" s="20"/>
      <c r="F318" s="111"/>
      <c r="G318" s="73"/>
      <c r="H318" s="112"/>
      <c r="I318" s="74"/>
    </row>
    <row r="319" spans="1:9" ht="31.5" x14ac:dyDescent="0.25">
      <c r="A319" s="7"/>
      <c r="B319" s="90"/>
      <c r="C319" s="104" t="s">
        <v>5</v>
      </c>
      <c r="D319" s="113" t="s">
        <v>160</v>
      </c>
      <c r="E319" s="89"/>
      <c r="F319" s="114" t="s">
        <v>309</v>
      </c>
      <c r="G319" s="90"/>
      <c r="H319" s="67">
        <v>2</v>
      </c>
      <c r="I319" s="70">
        <v>0.4</v>
      </c>
    </row>
    <row r="320" spans="1:9" ht="63" x14ac:dyDescent="0.25">
      <c r="A320" s="7"/>
      <c r="B320" s="90"/>
      <c r="C320" s="104" t="s">
        <v>5</v>
      </c>
      <c r="D320" s="113" t="s">
        <v>162</v>
      </c>
      <c r="E320" s="89"/>
      <c r="F320" s="114" t="s">
        <v>319</v>
      </c>
      <c r="G320" s="90"/>
      <c r="H320" s="148">
        <v>4</v>
      </c>
      <c r="I320" s="70">
        <v>0.5</v>
      </c>
    </row>
    <row r="321" spans="1:9" ht="31.5" x14ac:dyDescent="0.25">
      <c r="A321" s="7"/>
      <c r="B321" s="90"/>
      <c r="C321" s="33" t="s">
        <v>5</v>
      </c>
      <c r="D321" s="80" t="s">
        <v>166</v>
      </c>
      <c r="E321" s="35"/>
      <c r="F321" s="42" t="s">
        <v>259</v>
      </c>
      <c r="G321" s="90"/>
      <c r="H321" s="148">
        <v>4</v>
      </c>
      <c r="I321" s="70">
        <v>0.3</v>
      </c>
    </row>
    <row r="322" spans="1:9" ht="110.25" x14ac:dyDescent="0.25">
      <c r="A322" s="7"/>
      <c r="B322" s="90"/>
      <c r="C322" s="33" t="s">
        <v>5</v>
      </c>
      <c r="D322" s="34" t="s">
        <v>164</v>
      </c>
      <c r="E322" s="35"/>
      <c r="F322" s="42" t="s">
        <v>320</v>
      </c>
      <c r="G322" s="90"/>
      <c r="H322" s="148">
        <v>4</v>
      </c>
      <c r="I322" s="70">
        <v>0.3</v>
      </c>
    </row>
    <row r="323" spans="1:9" ht="189" x14ac:dyDescent="0.25">
      <c r="A323" s="7"/>
      <c r="B323" s="115"/>
      <c r="C323" s="116" t="s">
        <v>5</v>
      </c>
      <c r="D323" s="117" t="s">
        <v>173</v>
      </c>
      <c r="E323" s="118"/>
      <c r="F323" s="141" t="s">
        <v>308</v>
      </c>
      <c r="G323" s="12"/>
      <c r="H323" s="148">
        <v>4</v>
      </c>
      <c r="I323" s="119">
        <v>0.5</v>
      </c>
    </row>
    <row r="324" spans="1:9" ht="94.5" x14ac:dyDescent="0.25">
      <c r="A324" s="72">
        <v>3</v>
      </c>
      <c r="B324" s="29" t="s">
        <v>146</v>
      </c>
      <c r="C324" s="20"/>
      <c r="D324" s="73"/>
      <c r="E324" s="20"/>
      <c r="F324" s="73" t="s">
        <v>321</v>
      </c>
      <c r="G324" s="73"/>
      <c r="H324" s="155"/>
      <c r="I324" s="74"/>
    </row>
    <row r="325" spans="1:9" ht="31.5" x14ac:dyDescent="0.25">
      <c r="A325" s="7"/>
      <c r="B325" s="90"/>
      <c r="C325" s="123" t="s">
        <v>5</v>
      </c>
      <c r="D325" s="124" t="s">
        <v>34</v>
      </c>
      <c r="E325" s="125"/>
      <c r="F325" s="126" t="s">
        <v>35</v>
      </c>
      <c r="G325" s="127"/>
      <c r="H325" s="159">
        <v>1</v>
      </c>
      <c r="I325" s="70">
        <v>0.2</v>
      </c>
    </row>
    <row r="326" spans="1:9" ht="63" x14ac:dyDescent="0.25">
      <c r="A326" s="7"/>
      <c r="B326" s="12"/>
      <c r="C326" s="33" t="s">
        <v>5</v>
      </c>
      <c r="D326" s="36" t="s">
        <v>36</v>
      </c>
      <c r="E326" s="35"/>
      <c r="F326" s="42" t="s">
        <v>277</v>
      </c>
      <c r="G326" s="37"/>
      <c r="H326" s="67">
        <v>1</v>
      </c>
      <c r="I326" s="70">
        <v>0.2</v>
      </c>
    </row>
    <row r="327" spans="1:9" x14ac:dyDescent="0.25">
      <c r="A327" s="7"/>
      <c r="B327" s="12"/>
      <c r="C327" s="30" t="s">
        <v>5</v>
      </c>
      <c r="D327" s="61" t="s">
        <v>167</v>
      </c>
      <c r="E327" s="7"/>
      <c r="F327" s="46" t="s">
        <v>168</v>
      </c>
      <c r="G327" s="12"/>
      <c r="H327" s="67">
        <v>1</v>
      </c>
      <c r="I327" s="70">
        <v>0.2</v>
      </c>
    </row>
    <row r="328" spans="1:9" ht="47.25" x14ac:dyDescent="0.25">
      <c r="A328" s="7"/>
      <c r="B328" s="12"/>
      <c r="C328" s="30" t="s">
        <v>5</v>
      </c>
      <c r="D328" s="51" t="s">
        <v>39</v>
      </c>
      <c r="E328" s="7"/>
      <c r="F328" s="44" t="s">
        <v>40</v>
      </c>
      <c r="G328" s="12"/>
      <c r="H328" s="67">
        <v>1</v>
      </c>
      <c r="I328" s="70">
        <v>0.2</v>
      </c>
    </row>
    <row r="329" spans="1:9" ht="31.5" x14ac:dyDescent="0.25">
      <c r="A329" s="7"/>
      <c r="B329" s="12"/>
      <c r="C329" s="30" t="s">
        <v>5</v>
      </c>
      <c r="D329" s="51" t="s">
        <v>41</v>
      </c>
      <c r="E329" s="7"/>
      <c r="F329" s="54" t="s">
        <v>238</v>
      </c>
      <c r="G329" s="12"/>
      <c r="H329" s="67">
        <v>2</v>
      </c>
      <c r="I329" s="70">
        <v>0.2</v>
      </c>
    </row>
    <row r="330" spans="1:9" ht="63" x14ac:dyDescent="0.25">
      <c r="A330" s="7"/>
      <c r="B330" s="12"/>
      <c r="C330" s="30" t="s">
        <v>5</v>
      </c>
      <c r="D330" s="51" t="s">
        <v>43</v>
      </c>
      <c r="E330" s="7"/>
      <c r="F330" s="44" t="s">
        <v>298</v>
      </c>
      <c r="G330" s="12"/>
      <c r="H330" s="67">
        <v>1</v>
      </c>
      <c r="I330" s="70">
        <v>0.2</v>
      </c>
    </row>
    <row r="331" spans="1:9" ht="78.75" x14ac:dyDescent="0.25">
      <c r="A331" s="7"/>
      <c r="B331" s="90"/>
      <c r="C331" s="53" t="s">
        <v>5</v>
      </c>
      <c r="D331" s="62" t="s">
        <v>44</v>
      </c>
      <c r="E331" s="7"/>
      <c r="F331" s="121" t="s">
        <v>322</v>
      </c>
      <c r="G331" s="12"/>
      <c r="H331" s="67">
        <v>1</v>
      </c>
      <c r="I331" s="70">
        <v>1</v>
      </c>
    </row>
    <row r="332" spans="1:9" ht="31.5" x14ac:dyDescent="0.25">
      <c r="A332" s="7"/>
      <c r="B332" s="90"/>
      <c r="C332" s="116" t="s">
        <v>5</v>
      </c>
      <c r="D332" s="117" t="s">
        <v>172</v>
      </c>
      <c r="E332" s="118"/>
      <c r="F332" s="122" t="s">
        <v>250</v>
      </c>
      <c r="G332" s="12"/>
      <c r="H332" s="148">
        <v>4</v>
      </c>
      <c r="I332" s="70">
        <v>0.3</v>
      </c>
    </row>
    <row r="333" spans="1:9" ht="47.25" x14ac:dyDescent="0.25">
      <c r="A333" s="7"/>
      <c r="B333" s="90"/>
      <c r="C333" s="33" t="s">
        <v>5</v>
      </c>
      <c r="D333" s="41" t="s">
        <v>33</v>
      </c>
      <c r="E333" s="35"/>
      <c r="F333" s="42" t="s">
        <v>251</v>
      </c>
      <c r="G333" s="37"/>
      <c r="H333" s="67">
        <v>4</v>
      </c>
      <c r="I333" s="70">
        <v>0.5</v>
      </c>
    </row>
    <row r="334" spans="1:9" ht="31.5" x14ac:dyDescent="0.25">
      <c r="A334" s="7"/>
      <c r="B334" s="90"/>
      <c r="C334" s="55" t="s">
        <v>6</v>
      </c>
      <c r="D334" s="62" t="s">
        <v>45</v>
      </c>
      <c r="E334" s="7"/>
      <c r="F334" s="52"/>
      <c r="G334" s="12"/>
      <c r="H334" s="67">
        <v>4</v>
      </c>
      <c r="I334" s="70">
        <v>0.3</v>
      </c>
    </row>
    <row r="335" spans="1:9" x14ac:dyDescent="0.25">
      <c r="A335" s="7"/>
      <c r="B335" s="90"/>
      <c r="C335" s="55"/>
      <c r="D335" s="62"/>
      <c r="E335" s="57">
        <v>0</v>
      </c>
      <c r="F335" s="44" t="s">
        <v>46</v>
      </c>
      <c r="G335" s="12"/>
      <c r="H335" s="148"/>
      <c r="I335" s="70"/>
    </row>
    <row r="336" spans="1:9" x14ac:dyDescent="0.25">
      <c r="A336" s="7"/>
      <c r="B336" s="90"/>
      <c r="C336" s="58"/>
      <c r="D336" s="62"/>
      <c r="E336" s="57">
        <v>1</v>
      </c>
      <c r="F336" s="46" t="s">
        <v>47</v>
      </c>
      <c r="G336" s="12"/>
      <c r="H336" s="149"/>
      <c r="I336" s="70"/>
    </row>
    <row r="337" spans="1:9" ht="31.5" x14ac:dyDescent="0.25">
      <c r="A337" s="7"/>
      <c r="B337" s="90"/>
      <c r="C337" s="58"/>
      <c r="D337" s="62"/>
      <c r="E337" s="57">
        <v>2</v>
      </c>
      <c r="F337" s="46" t="s">
        <v>48</v>
      </c>
      <c r="G337" s="12"/>
      <c r="H337" s="149"/>
      <c r="I337" s="70"/>
    </row>
    <row r="338" spans="1:9" ht="31.5" x14ac:dyDescent="0.25">
      <c r="A338" s="7"/>
      <c r="B338" s="90"/>
      <c r="C338" s="58"/>
      <c r="D338" s="62"/>
      <c r="E338" s="57">
        <v>3</v>
      </c>
      <c r="F338" s="46" t="s">
        <v>169</v>
      </c>
      <c r="G338" s="12"/>
      <c r="H338" s="149"/>
      <c r="I338" s="70"/>
    </row>
    <row r="339" spans="1:9" ht="47.25" x14ac:dyDescent="0.25">
      <c r="A339" s="7"/>
      <c r="B339" s="90"/>
      <c r="C339" s="55" t="s">
        <v>6</v>
      </c>
      <c r="D339" s="62" t="s">
        <v>49</v>
      </c>
      <c r="E339" s="57"/>
      <c r="F339" s="44"/>
      <c r="G339" s="12"/>
      <c r="H339" s="148">
        <v>4</v>
      </c>
      <c r="I339" s="70">
        <v>0.5</v>
      </c>
    </row>
    <row r="340" spans="1:9" x14ac:dyDescent="0.25">
      <c r="A340" s="7"/>
      <c r="B340" s="90"/>
      <c r="C340" s="55"/>
      <c r="D340" s="62"/>
      <c r="E340" s="57">
        <v>0</v>
      </c>
      <c r="F340" s="44" t="s">
        <v>50</v>
      </c>
      <c r="G340" s="12"/>
      <c r="H340" s="150"/>
      <c r="I340" s="70"/>
    </row>
    <row r="341" spans="1:9" x14ac:dyDescent="0.25">
      <c r="A341" s="7"/>
      <c r="B341" s="90"/>
      <c r="C341" s="58"/>
      <c r="D341" s="62"/>
      <c r="E341" s="57">
        <v>1</v>
      </c>
      <c r="F341" s="46" t="s">
        <v>51</v>
      </c>
      <c r="G341" s="12"/>
      <c r="H341" s="158"/>
      <c r="I341" s="70"/>
    </row>
    <row r="342" spans="1:9" ht="31.5" x14ac:dyDescent="0.25">
      <c r="A342" s="7"/>
      <c r="B342" s="90"/>
      <c r="C342" s="58"/>
      <c r="D342" s="62"/>
      <c r="E342" s="57">
        <v>2</v>
      </c>
      <c r="F342" s="46" t="s">
        <v>52</v>
      </c>
      <c r="G342" s="12"/>
      <c r="H342" s="149"/>
      <c r="I342" s="70"/>
    </row>
    <row r="343" spans="1:9" ht="61.5" customHeight="1" x14ac:dyDescent="0.25">
      <c r="A343" s="7"/>
      <c r="B343" s="90"/>
      <c r="C343" s="58"/>
      <c r="D343" s="62"/>
      <c r="E343" s="57">
        <v>3</v>
      </c>
      <c r="F343" s="68" t="s">
        <v>170</v>
      </c>
      <c r="G343" s="12"/>
      <c r="H343" s="149"/>
      <c r="I343" s="70"/>
    </row>
    <row r="344" spans="1:9" ht="31.5" x14ac:dyDescent="0.25">
      <c r="A344" s="7"/>
      <c r="B344" s="90"/>
      <c r="C344" s="55" t="s">
        <v>6</v>
      </c>
      <c r="D344" s="62" t="s">
        <v>59</v>
      </c>
      <c r="E344" s="7"/>
      <c r="F344" s="56"/>
      <c r="G344" s="12"/>
      <c r="H344" s="148">
        <v>4</v>
      </c>
      <c r="I344" s="70">
        <v>0.5</v>
      </c>
    </row>
    <row r="345" spans="1:9" ht="31.5" x14ac:dyDescent="0.25">
      <c r="A345" s="7"/>
      <c r="B345" s="90"/>
      <c r="C345" s="58"/>
      <c r="D345" s="62"/>
      <c r="E345" s="7">
        <v>0</v>
      </c>
      <c r="F345" s="44" t="s">
        <v>60</v>
      </c>
      <c r="G345" s="12"/>
      <c r="H345" s="67"/>
      <c r="I345" s="70"/>
    </row>
    <row r="346" spans="1:9" ht="47.25" x14ac:dyDescent="0.25">
      <c r="A346" s="7"/>
      <c r="B346" s="90"/>
      <c r="C346" s="58"/>
      <c r="D346" s="62"/>
      <c r="E346" s="7">
        <v>1</v>
      </c>
      <c r="F346" s="44" t="s">
        <v>61</v>
      </c>
      <c r="G346" s="12"/>
      <c r="H346" s="149"/>
      <c r="I346" s="70"/>
    </row>
    <row r="347" spans="1:9" x14ac:dyDescent="0.25">
      <c r="A347" s="7"/>
      <c r="B347" s="90"/>
      <c r="C347" s="58"/>
      <c r="D347" s="62"/>
      <c r="E347" s="7">
        <v>2</v>
      </c>
      <c r="F347" s="61" t="s">
        <v>62</v>
      </c>
      <c r="G347" s="12"/>
      <c r="H347" s="149"/>
      <c r="I347" s="70"/>
    </row>
    <row r="348" spans="1:9" ht="47.25" x14ac:dyDescent="0.25">
      <c r="A348" s="7"/>
      <c r="B348" s="90"/>
      <c r="C348" s="58"/>
      <c r="D348" s="62"/>
      <c r="E348" s="7">
        <v>3</v>
      </c>
      <c r="F348" s="63" t="s">
        <v>171</v>
      </c>
      <c r="G348" s="12"/>
      <c r="H348" s="67"/>
      <c r="I348" s="70"/>
    </row>
    <row r="349" spans="1:9" ht="31.5" x14ac:dyDescent="0.25">
      <c r="A349" s="7"/>
      <c r="B349" s="90"/>
      <c r="C349" s="55" t="s">
        <v>6</v>
      </c>
      <c r="D349" s="50" t="s">
        <v>67</v>
      </c>
      <c r="E349" s="57"/>
      <c r="F349" s="56"/>
      <c r="G349" s="12"/>
      <c r="H349" s="148">
        <v>3</v>
      </c>
      <c r="I349" s="70">
        <v>1</v>
      </c>
    </row>
    <row r="350" spans="1:9" x14ac:dyDescent="0.25">
      <c r="A350" s="7"/>
      <c r="B350" s="90"/>
      <c r="C350" s="55"/>
      <c r="D350" s="62"/>
      <c r="E350" s="57">
        <v>0</v>
      </c>
      <c r="F350" s="56" t="s">
        <v>68</v>
      </c>
      <c r="G350" s="12"/>
      <c r="H350" s="150"/>
      <c r="I350" s="70"/>
    </row>
    <row r="351" spans="1:9" ht="47.25" x14ac:dyDescent="0.25">
      <c r="A351" s="7"/>
      <c r="B351" s="90"/>
      <c r="C351" s="55"/>
      <c r="D351" s="62"/>
      <c r="E351" s="57">
        <v>1</v>
      </c>
      <c r="F351" s="61" t="s">
        <v>69</v>
      </c>
      <c r="G351" s="12"/>
      <c r="H351" s="148"/>
      <c r="I351" s="70"/>
    </row>
    <row r="352" spans="1:9" x14ac:dyDescent="0.25">
      <c r="A352" s="7"/>
      <c r="B352" s="90"/>
      <c r="C352" s="55"/>
      <c r="D352" s="62"/>
      <c r="E352" s="57">
        <v>2</v>
      </c>
      <c r="F352" s="61" t="s">
        <v>70</v>
      </c>
      <c r="G352" s="12"/>
      <c r="H352" s="148"/>
      <c r="I352" s="70"/>
    </row>
    <row r="353" spans="1:9" ht="126" x14ac:dyDescent="0.25">
      <c r="A353" s="82"/>
      <c r="B353" s="115"/>
      <c r="C353" s="84"/>
      <c r="D353" s="85"/>
      <c r="E353" s="101">
        <v>3</v>
      </c>
      <c r="F353" s="103" t="s">
        <v>255</v>
      </c>
      <c r="G353" s="87"/>
      <c r="H353" s="157"/>
      <c r="I353" s="119"/>
    </row>
    <row r="354" spans="1:9" x14ac:dyDescent="0.25">
      <c r="A354" s="91"/>
      <c r="B354" s="96"/>
      <c r="C354" s="105"/>
      <c r="D354" s="128"/>
      <c r="E354" s="91"/>
      <c r="F354" s="107"/>
      <c r="G354" s="96"/>
      <c r="H354" s="108"/>
      <c r="I354" s="97"/>
    </row>
    <row r="355" spans="1:9" ht="18.75" x14ac:dyDescent="0.3">
      <c r="A355" s="14" t="s">
        <v>175</v>
      </c>
      <c r="B355" s="15" t="s">
        <v>174</v>
      </c>
      <c r="C355" s="14"/>
      <c r="D355" s="16"/>
      <c r="E355" s="14"/>
      <c r="F355" s="16"/>
      <c r="G355" s="16"/>
      <c r="H355" s="154"/>
      <c r="I355" s="24">
        <f>SUM(I356:I399)</f>
        <v>10.000000000000002</v>
      </c>
    </row>
    <row r="356" spans="1:9" ht="46.9" customHeight="1" x14ac:dyDescent="0.25">
      <c r="A356" s="129">
        <v>1</v>
      </c>
      <c r="B356" s="29" t="s">
        <v>176</v>
      </c>
      <c r="C356" s="109"/>
      <c r="D356" s="120"/>
      <c r="E356" s="20"/>
      <c r="F356" s="111"/>
      <c r="G356" s="73"/>
      <c r="H356" s="112"/>
      <c r="I356" s="74"/>
    </row>
    <row r="357" spans="1:9" ht="31.5" x14ac:dyDescent="0.25">
      <c r="A357" s="7"/>
      <c r="B357" s="90"/>
      <c r="C357" s="30" t="s">
        <v>5</v>
      </c>
      <c r="D357" s="130" t="s">
        <v>177</v>
      </c>
      <c r="E357" s="131"/>
      <c r="F357" s="32" t="s">
        <v>178</v>
      </c>
      <c r="G357" s="6"/>
      <c r="H357" s="160" t="s">
        <v>179</v>
      </c>
      <c r="I357" s="70">
        <v>0.5</v>
      </c>
    </row>
    <row r="358" spans="1:9" ht="31.5" x14ac:dyDescent="0.25">
      <c r="A358" s="7"/>
      <c r="B358" s="90"/>
      <c r="C358" s="30" t="s">
        <v>5</v>
      </c>
      <c r="D358" s="130" t="s">
        <v>180</v>
      </c>
      <c r="E358" s="131"/>
      <c r="F358" s="32" t="s">
        <v>181</v>
      </c>
      <c r="G358" s="6"/>
      <c r="H358" s="160" t="s">
        <v>179</v>
      </c>
      <c r="I358" s="70">
        <v>0.5</v>
      </c>
    </row>
    <row r="359" spans="1:9" ht="126" x14ac:dyDescent="0.25">
      <c r="A359" s="7"/>
      <c r="B359" s="90"/>
      <c r="C359" s="30" t="s">
        <v>5</v>
      </c>
      <c r="D359" s="130" t="s">
        <v>182</v>
      </c>
      <c r="E359" s="131"/>
      <c r="F359" s="32" t="s">
        <v>345</v>
      </c>
      <c r="G359" s="6"/>
      <c r="H359" s="160" t="s">
        <v>179</v>
      </c>
      <c r="I359" s="70">
        <v>0.5</v>
      </c>
    </row>
    <row r="360" spans="1:9" ht="63" x14ac:dyDescent="0.25">
      <c r="A360" s="7"/>
      <c r="B360" s="90"/>
      <c r="C360" s="30" t="s">
        <v>5</v>
      </c>
      <c r="D360" s="132" t="s">
        <v>183</v>
      </c>
      <c r="E360" s="64"/>
      <c r="F360" s="46" t="s">
        <v>347</v>
      </c>
      <c r="G360" s="6"/>
      <c r="H360" s="161" t="s">
        <v>179</v>
      </c>
      <c r="I360" s="70">
        <v>0.5</v>
      </c>
    </row>
    <row r="361" spans="1:9" ht="204.75" x14ac:dyDescent="0.25">
      <c r="A361" s="7"/>
      <c r="B361" s="90"/>
      <c r="C361" s="30" t="s">
        <v>5</v>
      </c>
      <c r="D361" s="132" t="s">
        <v>184</v>
      </c>
      <c r="E361" s="64"/>
      <c r="F361" s="61" t="s">
        <v>346</v>
      </c>
      <c r="G361" s="6"/>
      <c r="H361" s="161" t="s">
        <v>179</v>
      </c>
      <c r="I361" s="70">
        <v>1</v>
      </c>
    </row>
    <row r="362" spans="1:9" ht="31.5" x14ac:dyDescent="0.25">
      <c r="A362" s="7"/>
      <c r="B362" s="90"/>
      <c r="C362" s="30" t="s">
        <v>5</v>
      </c>
      <c r="D362" s="132" t="s">
        <v>185</v>
      </c>
      <c r="E362" s="64"/>
      <c r="F362" s="61" t="s">
        <v>186</v>
      </c>
      <c r="G362" s="6"/>
      <c r="H362" s="161" t="s">
        <v>179</v>
      </c>
      <c r="I362" s="70">
        <v>0.5</v>
      </c>
    </row>
    <row r="363" spans="1:9" x14ac:dyDescent="0.25">
      <c r="A363" s="7"/>
      <c r="B363" s="90"/>
      <c r="C363" s="30" t="s">
        <v>5</v>
      </c>
      <c r="D363" s="65" t="s">
        <v>187</v>
      </c>
      <c r="E363" s="64"/>
      <c r="F363" s="61" t="s">
        <v>188</v>
      </c>
      <c r="G363" s="6"/>
      <c r="H363" s="161" t="s">
        <v>204</v>
      </c>
      <c r="I363" s="70">
        <v>0.25</v>
      </c>
    </row>
    <row r="364" spans="1:9" ht="69.75" customHeight="1" x14ac:dyDescent="0.25">
      <c r="A364" s="7"/>
      <c r="B364" s="90"/>
      <c r="C364" s="30" t="s">
        <v>5</v>
      </c>
      <c r="D364" s="62" t="s">
        <v>189</v>
      </c>
      <c r="E364" s="64"/>
      <c r="F364" s="44" t="s">
        <v>315</v>
      </c>
      <c r="G364" s="6"/>
      <c r="H364" s="162">
        <v>1</v>
      </c>
      <c r="I364" s="70">
        <v>0.4</v>
      </c>
    </row>
    <row r="365" spans="1:9" ht="63" x14ac:dyDescent="0.25">
      <c r="A365" s="7"/>
      <c r="B365" s="90"/>
      <c r="C365" s="30" t="s">
        <v>5</v>
      </c>
      <c r="D365" s="62" t="s">
        <v>34</v>
      </c>
      <c r="E365" s="7"/>
      <c r="F365" s="61" t="s">
        <v>190</v>
      </c>
      <c r="G365" s="12"/>
      <c r="H365" s="148">
        <v>1</v>
      </c>
      <c r="I365" s="70">
        <v>0.4</v>
      </c>
    </row>
    <row r="366" spans="1:9" ht="63" x14ac:dyDescent="0.25">
      <c r="A366" s="7"/>
      <c r="B366" s="90"/>
      <c r="C366" s="30" t="s">
        <v>5</v>
      </c>
      <c r="D366" s="50" t="s">
        <v>36</v>
      </c>
      <c r="E366" s="7"/>
      <c r="F366" s="42" t="s">
        <v>277</v>
      </c>
      <c r="G366" s="12"/>
      <c r="H366" s="67">
        <v>1</v>
      </c>
      <c r="I366" s="70">
        <v>0.4</v>
      </c>
    </row>
    <row r="367" spans="1:9" ht="47.25" x14ac:dyDescent="0.25">
      <c r="A367" s="7"/>
      <c r="B367" s="90"/>
      <c r="C367" s="53" t="s">
        <v>5</v>
      </c>
      <c r="D367" s="63" t="s">
        <v>191</v>
      </c>
      <c r="E367" s="7"/>
      <c r="F367" s="54" t="s">
        <v>192</v>
      </c>
      <c r="G367" s="12"/>
      <c r="H367" s="67">
        <v>1</v>
      </c>
      <c r="I367" s="70">
        <v>0.4</v>
      </c>
    </row>
    <row r="368" spans="1:9" ht="47.25" x14ac:dyDescent="0.25">
      <c r="A368" s="7"/>
      <c r="B368" s="90"/>
      <c r="C368" s="53" t="s">
        <v>5</v>
      </c>
      <c r="D368" s="63" t="s">
        <v>193</v>
      </c>
      <c r="E368" s="64"/>
      <c r="F368" s="46" t="s">
        <v>194</v>
      </c>
      <c r="G368" s="6"/>
      <c r="H368" s="161" t="s">
        <v>195</v>
      </c>
      <c r="I368" s="70">
        <v>0.4</v>
      </c>
    </row>
    <row r="369" spans="1:9" ht="31.5" x14ac:dyDescent="0.25">
      <c r="A369" s="7"/>
      <c r="B369" s="90"/>
      <c r="C369" s="30" t="s">
        <v>5</v>
      </c>
      <c r="D369" s="62" t="s">
        <v>41</v>
      </c>
      <c r="E369" s="7"/>
      <c r="F369" s="54" t="s">
        <v>196</v>
      </c>
      <c r="G369" s="12"/>
      <c r="H369" s="67">
        <v>2</v>
      </c>
      <c r="I369" s="70">
        <v>0.25</v>
      </c>
    </row>
    <row r="370" spans="1:9" ht="31.5" x14ac:dyDescent="0.25">
      <c r="A370" s="7"/>
      <c r="B370" s="90"/>
      <c r="C370" s="55" t="s">
        <v>6</v>
      </c>
      <c r="D370" s="62" t="s">
        <v>197</v>
      </c>
      <c r="E370" s="51"/>
      <c r="F370" s="52"/>
      <c r="G370" s="6"/>
      <c r="H370" s="161" t="s">
        <v>179</v>
      </c>
      <c r="I370" s="70">
        <v>0.5</v>
      </c>
    </row>
    <row r="371" spans="1:9" x14ac:dyDescent="0.25">
      <c r="A371" s="7"/>
      <c r="B371" s="90"/>
      <c r="C371" s="58"/>
      <c r="D371" s="62"/>
      <c r="E371" s="55">
        <v>0</v>
      </c>
      <c r="F371" s="52" t="s">
        <v>198</v>
      </c>
      <c r="G371" s="6"/>
      <c r="H371" s="162"/>
      <c r="I371" s="70"/>
    </row>
    <row r="372" spans="1:9" x14ac:dyDescent="0.25">
      <c r="A372" s="7"/>
      <c r="B372" s="90"/>
      <c r="C372" s="58"/>
      <c r="D372" s="62"/>
      <c r="E372" s="55">
        <v>1</v>
      </c>
      <c r="F372" s="44" t="s">
        <v>199</v>
      </c>
      <c r="G372" s="6"/>
      <c r="H372" s="162"/>
      <c r="I372" s="70"/>
    </row>
    <row r="373" spans="1:9" x14ac:dyDescent="0.25">
      <c r="A373" s="7"/>
      <c r="B373" s="90"/>
      <c r="C373" s="58"/>
      <c r="D373" s="62"/>
      <c r="E373" s="55">
        <v>2</v>
      </c>
      <c r="F373" s="44" t="s">
        <v>200</v>
      </c>
      <c r="G373" s="6"/>
      <c r="H373" s="162"/>
      <c r="I373" s="70"/>
    </row>
    <row r="374" spans="1:9" ht="94.5" x14ac:dyDescent="0.25">
      <c r="A374" s="7"/>
      <c r="B374" s="90"/>
      <c r="C374" s="55"/>
      <c r="D374" s="62"/>
      <c r="E374" s="133">
        <v>3</v>
      </c>
      <c r="F374" s="61" t="s">
        <v>201</v>
      </c>
      <c r="G374" s="6"/>
      <c r="H374" s="162"/>
      <c r="I374" s="70"/>
    </row>
    <row r="375" spans="1:9" ht="31.5" x14ac:dyDescent="0.25">
      <c r="A375" s="7"/>
      <c r="B375" s="90"/>
      <c r="C375" s="55" t="s">
        <v>6</v>
      </c>
      <c r="D375" s="50" t="s">
        <v>202</v>
      </c>
      <c r="E375" s="56"/>
      <c r="F375" s="56"/>
      <c r="G375" s="6"/>
      <c r="H375" s="161" t="s">
        <v>179</v>
      </c>
      <c r="I375" s="70">
        <v>0.5</v>
      </c>
    </row>
    <row r="376" spans="1:9" x14ac:dyDescent="0.25">
      <c r="A376" s="7"/>
      <c r="B376" s="90"/>
      <c r="C376" s="55"/>
      <c r="D376" s="62"/>
      <c r="E376" s="55">
        <v>0</v>
      </c>
      <c r="F376" s="56" t="s">
        <v>68</v>
      </c>
      <c r="G376" s="6"/>
      <c r="H376" s="162"/>
      <c r="I376" s="70"/>
    </row>
    <row r="377" spans="1:9" ht="47.25" x14ac:dyDescent="0.25">
      <c r="A377" s="7"/>
      <c r="B377" s="90"/>
      <c r="C377" s="55"/>
      <c r="D377" s="62"/>
      <c r="E377" s="55">
        <v>1</v>
      </c>
      <c r="F377" s="61" t="s">
        <v>69</v>
      </c>
      <c r="G377" s="6"/>
      <c r="H377" s="162"/>
      <c r="I377" s="70"/>
    </row>
    <row r="378" spans="1:9" x14ac:dyDescent="0.25">
      <c r="A378" s="7"/>
      <c r="B378" s="90"/>
      <c r="C378" s="55"/>
      <c r="D378" s="62"/>
      <c r="E378" s="55">
        <v>2</v>
      </c>
      <c r="F378" s="61" t="s">
        <v>70</v>
      </c>
      <c r="G378" s="6"/>
      <c r="H378" s="162"/>
      <c r="I378" s="70"/>
    </row>
    <row r="379" spans="1:9" ht="78.75" x14ac:dyDescent="0.25">
      <c r="A379" s="7"/>
      <c r="B379" s="90"/>
      <c r="C379" s="55"/>
      <c r="D379" s="62"/>
      <c r="E379" s="55">
        <v>3</v>
      </c>
      <c r="F379" s="50" t="s">
        <v>88</v>
      </c>
      <c r="G379" s="6"/>
      <c r="H379" s="162"/>
      <c r="I379" s="70"/>
    </row>
    <row r="380" spans="1:9" ht="31.5" x14ac:dyDescent="0.25">
      <c r="A380" s="7"/>
      <c r="B380" s="90"/>
      <c r="C380" s="45" t="s">
        <v>6</v>
      </c>
      <c r="D380" s="63" t="s">
        <v>203</v>
      </c>
      <c r="E380" s="55"/>
      <c r="F380" s="61"/>
      <c r="G380" s="6"/>
      <c r="H380" s="161" t="s">
        <v>204</v>
      </c>
      <c r="I380" s="70">
        <v>0.5</v>
      </c>
    </row>
    <row r="381" spans="1:9" x14ac:dyDescent="0.25">
      <c r="A381" s="7"/>
      <c r="B381" s="90"/>
      <c r="C381" s="55"/>
      <c r="D381" s="62"/>
      <c r="E381" s="55">
        <v>0</v>
      </c>
      <c r="F381" s="61" t="s">
        <v>205</v>
      </c>
      <c r="G381" s="6"/>
      <c r="H381" s="162"/>
      <c r="I381" s="70"/>
    </row>
    <row r="382" spans="1:9" x14ac:dyDescent="0.25">
      <c r="A382" s="7"/>
      <c r="B382" s="90"/>
      <c r="C382" s="55"/>
      <c r="D382" s="62"/>
      <c r="E382" s="55">
        <v>1</v>
      </c>
      <c r="F382" s="61" t="s">
        <v>206</v>
      </c>
      <c r="G382" s="6"/>
      <c r="H382" s="162"/>
      <c r="I382" s="70"/>
    </row>
    <row r="383" spans="1:9" x14ac:dyDescent="0.25">
      <c r="A383" s="7"/>
      <c r="B383" s="90"/>
      <c r="C383" s="55"/>
      <c r="D383" s="62"/>
      <c r="E383" s="55">
        <v>2</v>
      </c>
      <c r="F383" s="61" t="s">
        <v>207</v>
      </c>
      <c r="G383" s="6"/>
      <c r="H383" s="162"/>
      <c r="I383" s="70"/>
    </row>
    <row r="384" spans="1:9" ht="94.5" x14ac:dyDescent="0.25">
      <c r="A384" s="7"/>
      <c r="B384" s="90"/>
      <c r="C384" s="55"/>
      <c r="D384" s="62"/>
      <c r="E384" s="55">
        <v>3</v>
      </c>
      <c r="F384" s="61" t="s">
        <v>208</v>
      </c>
      <c r="G384" s="6"/>
      <c r="H384" s="162"/>
      <c r="I384" s="70"/>
    </row>
    <row r="385" spans="1:9" ht="31.5" x14ac:dyDescent="0.25">
      <c r="A385" s="7"/>
      <c r="B385" s="90"/>
      <c r="C385" s="64" t="s">
        <v>6</v>
      </c>
      <c r="D385" s="63" t="s">
        <v>209</v>
      </c>
      <c r="E385" s="55"/>
      <c r="F385" s="50"/>
      <c r="G385" s="6"/>
      <c r="H385" s="161" t="s">
        <v>179</v>
      </c>
      <c r="I385" s="70">
        <v>1</v>
      </c>
    </row>
    <row r="386" spans="1:9" x14ac:dyDescent="0.25">
      <c r="A386" s="7"/>
      <c r="B386" s="90"/>
      <c r="C386" s="55"/>
      <c r="D386" s="62"/>
      <c r="E386" s="55">
        <v>0</v>
      </c>
      <c r="F386" s="61" t="s">
        <v>210</v>
      </c>
      <c r="G386" s="6"/>
      <c r="H386" s="162"/>
      <c r="I386" s="70"/>
    </row>
    <row r="387" spans="1:9" x14ac:dyDescent="0.25">
      <c r="A387" s="7"/>
      <c r="B387" s="90"/>
      <c r="C387" s="55"/>
      <c r="D387" s="62"/>
      <c r="E387" s="55">
        <v>1</v>
      </c>
      <c r="F387" s="61" t="s">
        <v>211</v>
      </c>
      <c r="G387" s="6"/>
      <c r="H387" s="162"/>
      <c r="I387" s="70"/>
    </row>
    <row r="388" spans="1:9" x14ac:dyDescent="0.25">
      <c r="A388" s="7"/>
      <c r="B388" s="90"/>
      <c r="C388" s="55"/>
      <c r="D388" s="62"/>
      <c r="E388" s="55">
        <v>2</v>
      </c>
      <c r="F388" s="61" t="s">
        <v>212</v>
      </c>
      <c r="G388" s="6"/>
      <c r="H388" s="162"/>
      <c r="I388" s="70"/>
    </row>
    <row r="389" spans="1:9" ht="47.25" x14ac:dyDescent="0.25">
      <c r="A389" s="7"/>
      <c r="B389" s="90"/>
      <c r="C389" s="55"/>
      <c r="D389" s="62"/>
      <c r="E389" s="55">
        <v>3</v>
      </c>
      <c r="F389" s="61" t="s">
        <v>213</v>
      </c>
      <c r="G389" s="6"/>
      <c r="H389" s="162"/>
      <c r="I389" s="70"/>
    </row>
    <row r="390" spans="1:9" x14ac:dyDescent="0.25">
      <c r="A390" s="7"/>
      <c r="B390" s="90"/>
      <c r="C390" s="45" t="s">
        <v>6</v>
      </c>
      <c r="D390" s="63" t="s">
        <v>214</v>
      </c>
      <c r="E390" s="55"/>
      <c r="F390" s="50"/>
      <c r="G390" s="6"/>
      <c r="H390" s="161" t="s">
        <v>179</v>
      </c>
      <c r="I390" s="70">
        <v>1</v>
      </c>
    </row>
    <row r="391" spans="1:9" x14ac:dyDescent="0.25">
      <c r="A391" s="7"/>
      <c r="B391" s="90"/>
      <c r="C391" s="45"/>
      <c r="D391" s="63"/>
      <c r="E391" s="55">
        <v>0</v>
      </c>
      <c r="F391" s="61" t="s">
        <v>215</v>
      </c>
      <c r="G391" s="6"/>
      <c r="H391" s="162"/>
      <c r="I391" s="70"/>
    </row>
    <row r="392" spans="1:9" x14ac:dyDescent="0.25">
      <c r="A392" s="7"/>
      <c r="B392" s="90"/>
      <c r="C392" s="55"/>
      <c r="D392" s="62"/>
      <c r="E392" s="55">
        <v>1</v>
      </c>
      <c r="F392" s="61" t="s">
        <v>216</v>
      </c>
      <c r="G392" s="6"/>
      <c r="H392" s="162"/>
      <c r="I392" s="70"/>
    </row>
    <row r="393" spans="1:9" x14ac:dyDescent="0.25">
      <c r="A393" s="7"/>
      <c r="B393" s="90"/>
      <c r="C393" s="55"/>
      <c r="D393" s="62"/>
      <c r="E393" s="55">
        <v>2</v>
      </c>
      <c r="F393" s="61" t="s">
        <v>217</v>
      </c>
      <c r="G393" s="6"/>
      <c r="H393" s="162"/>
      <c r="I393" s="70"/>
    </row>
    <row r="394" spans="1:9" ht="31.5" x14ac:dyDescent="0.25">
      <c r="A394" s="7"/>
      <c r="B394" s="90"/>
      <c r="C394" s="55"/>
      <c r="D394" s="62"/>
      <c r="E394" s="55">
        <v>3</v>
      </c>
      <c r="F394" s="61" t="s">
        <v>218</v>
      </c>
      <c r="G394" s="6"/>
      <c r="H394" s="162"/>
      <c r="I394" s="70"/>
    </row>
    <row r="395" spans="1:9" ht="31.5" x14ac:dyDescent="0.25">
      <c r="A395" s="7"/>
      <c r="B395" s="90"/>
      <c r="C395" s="64" t="s">
        <v>6</v>
      </c>
      <c r="D395" s="62" t="s">
        <v>219</v>
      </c>
      <c r="E395" s="64"/>
      <c r="F395" s="44"/>
      <c r="G395" s="6"/>
      <c r="H395" s="161" t="s">
        <v>179</v>
      </c>
      <c r="I395" s="70">
        <v>0.5</v>
      </c>
    </row>
    <row r="396" spans="1:9" x14ac:dyDescent="0.25">
      <c r="A396" s="7"/>
      <c r="B396" s="90"/>
      <c r="C396" s="64"/>
      <c r="D396" s="62"/>
      <c r="E396" s="55">
        <v>0</v>
      </c>
      <c r="F396" s="52" t="s">
        <v>220</v>
      </c>
      <c r="G396" s="6"/>
      <c r="H396" s="162"/>
      <c r="I396" s="70"/>
    </row>
    <row r="397" spans="1:9" ht="31.5" x14ac:dyDescent="0.25">
      <c r="A397" s="7"/>
      <c r="B397" s="90"/>
      <c r="C397" s="64"/>
      <c r="D397" s="62"/>
      <c r="E397" s="55">
        <v>1</v>
      </c>
      <c r="F397" s="44" t="s">
        <v>221</v>
      </c>
      <c r="G397" s="6"/>
      <c r="H397" s="162"/>
      <c r="I397" s="70"/>
    </row>
    <row r="398" spans="1:9" ht="31.5" x14ac:dyDescent="0.25">
      <c r="A398" s="7"/>
      <c r="B398" s="90"/>
      <c r="C398" s="58"/>
      <c r="D398" s="62"/>
      <c r="E398" s="55">
        <v>2</v>
      </c>
      <c r="F398" s="52" t="s">
        <v>222</v>
      </c>
      <c r="G398" s="6"/>
      <c r="H398" s="162"/>
      <c r="I398" s="70"/>
    </row>
    <row r="399" spans="1:9" ht="47.25" x14ac:dyDescent="0.25">
      <c r="A399" s="7"/>
      <c r="B399" s="90"/>
      <c r="C399" s="55"/>
      <c r="D399" s="62"/>
      <c r="E399" s="55">
        <v>3</v>
      </c>
      <c r="F399" s="52" t="s">
        <v>223</v>
      </c>
      <c r="G399" s="6"/>
      <c r="H399" s="162"/>
      <c r="I399" s="70"/>
    </row>
    <row r="401" spans="6:9" ht="18.75" x14ac:dyDescent="0.25">
      <c r="F401" s="23" t="s">
        <v>11</v>
      </c>
      <c r="G401" s="23"/>
      <c r="H401" s="22"/>
      <c r="I401" s="25">
        <f>SUM(I7+I63+I117+I170+I221+I268+I311+I355)</f>
        <v>100</v>
      </c>
    </row>
  </sheetData>
  <pageMargins left="0.23622047244094491" right="0.23622047244094491" top="0.74803149606299213" bottom="0.74803149606299213" header="0.31496062992125984" footer="0.31496062992125984"/>
  <pageSetup paperSize="9" scale="40"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B11" sqref="B11"/>
    </sheetView>
  </sheetViews>
  <sheetFormatPr defaultColWidth="11" defaultRowHeight="15.75" x14ac:dyDescent="0.25"/>
  <cols>
    <col min="2" max="2" width="56.875" style="3" customWidth="1"/>
  </cols>
  <sheetData>
    <row r="1" spans="1:2" ht="27.95" customHeight="1" x14ac:dyDescent="0.25">
      <c r="A1" s="163" t="s">
        <v>17</v>
      </c>
      <c r="B1" s="163"/>
    </row>
    <row r="2" spans="1:2" x14ac:dyDescent="0.25">
      <c r="A2" s="27">
        <v>1</v>
      </c>
      <c r="B2" s="28" t="s">
        <v>16</v>
      </c>
    </row>
    <row r="3" spans="1:2" x14ac:dyDescent="0.25">
      <c r="A3" s="27">
        <v>2</v>
      </c>
      <c r="B3" s="28" t="s">
        <v>16</v>
      </c>
    </row>
    <row r="4" spans="1:2" x14ac:dyDescent="0.25">
      <c r="A4" s="27">
        <v>3</v>
      </c>
      <c r="B4" s="28" t="s">
        <v>16</v>
      </c>
    </row>
    <row r="5" spans="1:2" x14ac:dyDescent="0.25">
      <c r="A5" s="27">
        <v>4</v>
      </c>
      <c r="B5" s="28" t="s">
        <v>16</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user</cp:lastModifiedBy>
  <cp:lastPrinted>2025-02-06T14:46:59Z</cp:lastPrinted>
  <dcterms:created xsi:type="dcterms:W3CDTF">2022-11-09T22:53:43Z</dcterms:created>
  <dcterms:modified xsi:type="dcterms:W3CDTF">2025-02-20T14:49:06Z</dcterms:modified>
</cp:coreProperties>
</file>